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595" windowHeight="7875" activeTab="0"/>
  </bookViews>
  <sheets>
    <sheet name="Data" sheetId="1" r:id="rId1"/>
    <sheet name="Tabla" sheetId="2" r:id="rId2"/>
    <sheet name="cuadros" sheetId="3" r:id="rId3"/>
    <sheet name="en proceso" sheetId="4" r:id="rId4"/>
    <sheet name="Lista" sheetId="5" r:id="rId5"/>
    <sheet name="Hoja7" sheetId="6" r:id="rId6"/>
  </sheets>
  <definedNames>
    <definedName name="_xlnm._FilterDatabase" localSheetId="0" hidden="1">'Data'!$B$1:$K$126</definedName>
  </definedNames>
  <calcPr fullCalcOnLoad="1"/>
  <pivotCaches>
    <pivotCache cacheId="1" r:id="rId7"/>
  </pivotCaches>
</workbook>
</file>

<file path=xl/comments1.xml><?xml version="1.0" encoding="utf-8"?>
<comments xmlns="http://schemas.openxmlformats.org/spreadsheetml/2006/main">
  <authors>
    <author>jyon</author>
    <author>Juan Vega Ganoza</author>
  </authors>
  <commentList>
    <comment ref="B1" authorId="0">
      <text>
        <r>
          <rPr>
            <b/>
            <sz val="8"/>
            <rFont val="Tahoma"/>
            <family val="2"/>
          </rPr>
          <t>jyon:</t>
        </r>
        <r>
          <rPr>
            <sz val="8"/>
            <rFont val="Tahoma"/>
            <family val="2"/>
          </rPr>
          <t xml:space="preserve">
Orden de acuerdo con el directorio de universidades de la ANR</t>
        </r>
      </text>
    </comment>
    <comment ref="F98" authorId="0">
      <text>
        <r>
          <rPr>
            <b/>
            <sz val="8"/>
            <rFont val="Tahoma"/>
            <family val="2"/>
          </rPr>
          <t>jyon:</t>
        </r>
        <r>
          <rPr>
            <sz val="8"/>
            <rFont val="Tahoma"/>
            <family val="2"/>
          </rPr>
          <t xml:space="preserve">
De la página web de la Univ. Bausate y Meza</t>
        </r>
      </text>
    </comment>
    <comment ref="F57" authorId="1">
      <text>
        <r>
          <rPr>
            <b/>
            <sz val="8"/>
            <rFont val="Tahoma"/>
            <family val="2"/>
          </rPr>
          <t>Juan Vega Ganoza:</t>
        </r>
        <r>
          <rPr>
            <sz val="8"/>
            <rFont val="Tahoma"/>
            <family val="2"/>
          </rPr>
          <t xml:space="preserve">
de la página web de la FTPCL</t>
        </r>
      </text>
    </comment>
  </commentList>
</comments>
</file>

<file path=xl/sharedStrings.xml><?xml version="1.0" encoding="utf-8"?>
<sst xmlns="http://schemas.openxmlformats.org/spreadsheetml/2006/main" count="1307" uniqueCount="466">
  <si>
    <t>UNIVERSIDAD NACIONAL AGRARIA DE LA SELVA</t>
  </si>
  <si>
    <t xml:space="preserve">UNIVERSIDAD NACIONAL AGRARIA LA MOLINA </t>
  </si>
  <si>
    <t xml:space="preserve">UNIVERSIDAD NACIONAL AMAZÓNICA DE MADRE DE DIOS </t>
  </si>
  <si>
    <t xml:space="preserve">UNIVERSIDAD NACIONAL DANIEL ALCIDES CARRIÓN </t>
  </si>
  <si>
    <t xml:space="preserve">UNIVERSIDAD NACIONAL DE CAJAMARCA </t>
  </si>
  <si>
    <t>UNIVERSIDAD NACIONAL DE EDUCACIÓN ENRIQUE GUZMAN Y VALLE</t>
  </si>
  <si>
    <t xml:space="preserve">UNIVERSIDAD NACIONAL DE HUANCAVELICA </t>
  </si>
  <si>
    <t xml:space="preserve">UNIVERSIDAD NACIONAL DE INGENIERÍA </t>
  </si>
  <si>
    <t xml:space="preserve">UNIVERSIDAD NACIONAL DE LA AMAZONÍA PERUANA </t>
  </si>
  <si>
    <t xml:space="preserve">UNIVERSIDAD NACIONAL DE MOQUEGUA </t>
  </si>
  <si>
    <t xml:space="preserve">UNIVERSIDAD NACIONAL DE PIURA </t>
  </si>
  <si>
    <t xml:space="preserve">UNIVERSIDAD NACIONAL DE SAN AGUSTÍN </t>
  </si>
  <si>
    <t xml:space="preserve">UNIVERSIDAD NACIONAL DE SAN ANTONIO ABAD </t>
  </si>
  <si>
    <t xml:space="preserve">UNIVERSIDAD NACIONAL DE SAN MARTÍN </t>
  </si>
  <si>
    <t xml:space="preserve">UNIVERSIDAD NACIONAL DE TRUJILLO </t>
  </si>
  <si>
    <t xml:space="preserve">UNIVERSIDAD NACIONAL DE TUMBES </t>
  </si>
  <si>
    <t xml:space="preserve">UNIVERSIDAD NACIONAL DE UCAYALI </t>
  </si>
  <si>
    <t xml:space="preserve">UNIVERSIDAD NACIONAL DEL ALTIPLANO </t>
  </si>
  <si>
    <t xml:space="preserve">UNIVERSIDAD NACIONAL DEL CALLAO </t>
  </si>
  <si>
    <t xml:space="preserve">UNIVERSIDAD NACIONAL DEL CENTRO DEL PERÚ </t>
  </si>
  <si>
    <t xml:space="preserve">UNIVERSIDAD NACIONAL DEL SANTA </t>
  </si>
  <si>
    <t xml:space="preserve">UNIVERSIDAD NACIONAL FEDERICO VILLARREAL </t>
  </si>
  <si>
    <t xml:space="preserve">UNIVERSIDAD NACIONAL HERMILIO VALDIZÁN </t>
  </si>
  <si>
    <t xml:space="preserve">UNIVERSIDAD NACIONAL INTERCULTURAL DE LA AMAZONÍA </t>
  </si>
  <si>
    <t xml:space="preserve">UNIVERSIDAD NACIONAL JORGE BASADRE GROHMANN </t>
  </si>
  <si>
    <t xml:space="preserve">UNIVERSIDAD NACIONAL JOSÉ FAUSTINO SÁNCHEZ CARRIÓN </t>
  </si>
  <si>
    <t xml:space="preserve">UNIVERSIDAD NACIONAL JOSÉ MARÍA ARGUEDAS </t>
  </si>
  <si>
    <t xml:space="preserve">UNIVERSIDAD NACIONAL MAYOR DE SAN MARCOS </t>
  </si>
  <si>
    <t xml:space="preserve">UNIVERSIDAD NACIONAL MICAELA BASTIDAS DE APURÍMAC </t>
  </si>
  <si>
    <t xml:space="preserve">UNIVERSIDAD NACIONAL PEDRO RUIZ GALLO </t>
  </si>
  <si>
    <t xml:space="preserve">UNIVERSIDAD NACIONAL SAN CRISTOBAL DE HUAMANGA </t>
  </si>
  <si>
    <t xml:space="preserve">UNIVERSIDAD NACIONAL SAN LUIS GONZAGA </t>
  </si>
  <si>
    <t xml:space="preserve">UNIVERSIDAD NACIONAL SANTIAGO ANTÚNEZ DE MAYOLO </t>
  </si>
  <si>
    <t xml:space="preserve">UNIVERSIDAD NACIONAL TECNOLÓGICA DEL CONO SUR DE LIMA </t>
  </si>
  <si>
    <t>UNIVERSIDAD NACIONAL TORIBIO RODRIGUEZ DE MENDOZA DE AMAZONAS</t>
  </si>
  <si>
    <t>ASOCIACIÓN UNIVERSIDAD PRIVADA SAN JUAN BAUTISTA</t>
  </si>
  <si>
    <t xml:space="preserve">FACULTAD DE TEOLOGÍA PONTIFICIA Y CIVIL DE LIMA </t>
  </si>
  <si>
    <t>PONTIFICIA UNIVERSIDAD CATÓLICA DEL PERÚ</t>
  </si>
  <si>
    <t>UNIVERSIDAD ADA A BYRON</t>
  </si>
  <si>
    <t xml:space="preserve">UNIVERSIDAD ALAS PERUANAS </t>
  </si>
  <si>
    <t>UNIVERSIDAD ANDINA DEL CUSCO</t>
  </si>
  <si>
    <t>UNIVERSIDAD ANDINA NESTOR CÁCERES VELÁSQUEZ</t>
  </si>
  <si>
    <t>UNIVERSIDAD ANTONIO RUIZ DE MONTOYA</t>
  </si>
  <si>
    <t>UNIVERSIDAD AUTÓNOMA DEL PERÚ</t>
  </si>
  <si>
    <t>UNIVERSIDAD CATÓLICA SANTA MARÍA</t>
  </si>
  <si>
    <t>UNIVERSIDAD CATÓLICA DE TRUJILLO</t>
  </si>
  <si>
    <t xml:space="preserve">UNIVERSIDAD CATÓLICA LOS ÁNGELES DE CHIMBOTE </t>
  </si>
  <si>
    <t>UNIVERSIDAD CATÓLICA SAN PABLO</t>
  </si>
  <si>
    <t>UNIVERSIDAD CATÓLICA SANTO TORIBIO DE MOGROVEJO</t>
  </si>
  <si>
    <t xml:space="preserve">UNIVERSIDAD CATOLICA SEDES SAPIENTIAE </t>
  </si>
  <si>
    <t>UNIVERSIDAD PRIVADA CÉSAR VALLEJO</t>
  </si>
  <si>
    <t>UNIVERSIDAD CIENTÍFICA DEL PERÚ</t>
  </si>
  <si>
    <t xml:space="preserve">UNIVERSIDAD CIENTÍFICA DEL SUR </t>
  </si>
  <si>
    <t xml:space="preserve">UNIVERSIDAD CONTINENTAL DE CIENCIA E INGENIERÍA </t>
  </si>
  <si>
    <t xml:space="preserve">UNIVERSIDAD DE CIENCIAS Y HUMANIDADES </t>
  </si>
  <si>
    <t xml:space="preserve">UNIVERSIDAD DE LIMA </t>
  </si>
  <si>
    <t xml:space="preserve">UNIVERSIDAD DE PIURA </t>
  </si>
  <si>
    <t xml:space="preserve">UNIVERSIDAD DE SAN MARTÍN DE PORRES </t>
  </si>
  <si>
    <t xml:space="preserve">UNIVERSIDAD DEL PACÍFICO </t>
  </si>
  <si>
    <t xml:space="preserve">UNIVERSIDAD ESAN </t>
  </si>
  <si>
    <t xml:space="preserve">UNIVERSIDAD FEMENINA DEL SAGRADO CORAZÓN </t>
  </si>
  <si>
    <t>UNIVERSIDAD INCA GARCILASO DE LA VEGA</t>
  </si>
  <si>
    <t>UNIVERSIDAD JAIME BAUSATE Y MEZA</t>
  </si>
  <si>
    <t>UNIVERSIDAD JOSÉ CARLOS MARIÁTEGUI</t>
  </si>
  <si>
    <t>UNIVERSIDAD LE CORDON BLEU</t>
  </si>
  <si>
    <t>UNIVERSIDAD PARA EL DESARROLLO ANDINO</t>
  </si>
  <si>
    <t>UNIVERSIDAD PARTICULAR DE CHICLAYO</t>
  </si>
  <si>
    <t>UNIVERSIDAD PRIVADA MARCELINO CHAMPAGNAT</t>
  </si>
  <si>
    <t xml:space="preserve">UNIVERSIDAD PERUANA LOS ANDES </t>
  </si>
  <si>
    <t>UNIVERSIDAD PERUANA CAYETANO HEREDIA</t>
  </si>
  <si>
    <t xml:space="preserve">UNIVERSIDAD PERUANA DE CIENCIAS APLICADAS </t>
  </si>
  <si>
    <t xml:space="preserve">UNIVERSIDAD PERUANA DE CIENCIAS E INFORMÁTICA </t>
  </si>
  <si>
    <t>UNIVERSIDAD PERUANA DE INTEGRACIÓN GLOBAL</t>
  </si>
  <si>
    <t>UNIVERSIDAD PERUANA DE LAS AMÉRICAS</t>
  </si>
  <si>
    <t>UNIVERSIDAD PERUANA DEL CENTRO</t>
  </si>
  <si>
    <t>UNIVERSIDAD PERUANA DEL ORIENTE</t>
  </si>
  <si>
    <t xml:space="preserve">UNIVERSIDAD PERUANA SIMÓN BOLIVAR </t>
  </si>
  <si>
    <t xml:space="preserve">UNIVERSIDAD PERUANA UNIÓN </t>
  </si>
  <si>
    <t>UNIVERSIDAD PRIVADA ANTENOR ORREGO</t>
  </si>
  <si>
    <t xml:space="preserve">UNIVERSIDAD PRIVADA ANTONIO GUILLERMO URRELO </t>
  </si>
  <si>
    <t xml:space="preserve">UNIVERSIDAD PRIVADA ARZOBISPO LOAYZA </t>
  </si>
  <si>
    <t xml:space="preserve">UNIVERSIDAD PRIVADA DE ICA </t>
  </si>
  <si>
    <t xml:space="preserve">UNIVERSIDAD PRIVADA DE LAMBAYEQUE </t>
  </si>
  <si>
    <t xml:space="preserve">UNIVERSIDAD PRIVADA DE PUCALLPA </t>
  </si>
  <si>
    <t xml:space="preserve">UNIVERSIDAD PRIVADA DE TRUJILLO </t>
  </si>
  <si>
    <t>UNIVERSIDAD PRIVADA DEL NORTE</t>
  </si>
  <si>
    <t xml:space="preserve">UNIVERSIDAD PRIVADA JUAN MEJÍA BACA </t>
  </si>
  <si>
    <t xml:space="preserve">UNIVERSIDAD PRIVADA NORBERT WIENER </t>
  </si>
  <si>
    <t xml:space="preserve">UNIVERSIDAD PRIVADA SAN CARLOS </t>
  </si>
  <si>
    <t>UNIVERSIDAD PRIVADA SAN IGNACIO DE LOYOLA</t>
  </si>
  <si>
    <t xml:space="preserve">UNIVERSIDAD PRIVADA SEÑOR DE SIPÁN </t>
  </si>
  <si>
    <t xml:space="preserve">UNIVERSIDAD PRIVADA SERGIO BERNALES </t>
  </si>
  <si>
    <t xml:space="preserve">UNIVERSIDAD PRIVADA TELESUP </t>
  </si>
  <si>
    <t>UNIVERSIDAD RICARDO PALMA</t>
  </si>
  <si>
    <t>UNIVERSIDAD TECNOLÓGICA DE LOS ANDES</t>
  </si>
  <si>
    <t>UNIVERSIDAD TECNOLÓGICA DEL PERÚ</t>
  </si>
  <si>
    <t>NACIONAL</t>
  </si>
  <si>
    <t>PRIVADA</t>
  </si>
  <si>
    <t>NOMBRE</t>
  </si>
  <si>
    <t>TIPO</t>
  </si>
  <si>
    <t>Ciudad Universitaria, Av. Venezuela s/n, cdra. 34 - Lima</t>
  </si>
  <si>
    <t>12 de mayo de 1551</t>
  </si>
  <si>
    <t>LIMA</t>
  </si>
  <si>
    <t>Portal Independencia Nº 57 - Ayacucho</t>
  </si>
  <si>
    <t>AYACUCHO</t>
  </si>
  <si>
    <t>03 de julio de 1677</t>
  </si>
  <si>
    <t>Calle Tigre Nº 127 - Cusco</t>
  </si>
  <si>
    <t>01 de marzo de 1692</t>
  </si>
  <si>
    <t>CUSCO</t>
  </si>
  <si>
    <t>Diego de Almagro Nº 344, Trujillo - La Libertad</t>
  </si>
  <si>
    <t>10 de mayo de 1824</t>
  </si>
  <si>
    <t>LA LIBERTAD</t>
  </si>
  <si>
    <t>Calle Santa Catalina Nº 117 - Arequipa</t>
  </si>
  <si>
    <t>AREQUIPA</t>
  </si>
  <si>
    <t>11 de noviembre de 1828</t>
  </si>
  <si>
    <t>Av. El Ejército Nº 329 - Puno</t>
  </si>
  <si>
    <t>PUNO</t>
  </si>
  <si>
    <t>29 de agosto de 1856</t>
  </si>
  <si>
    <t>Av. Túpac Amaru Nº 210 - Rímac</t>
  </si>
  <si>
    <t>23 de julio de 1876</t>
  </si>
  <si>
    <t>Av. La Molina s/n - La Molina</t>
  </si>
  <si>
    <t>22 de julio de 1902</t>
  </si>
  <si>
    <t>20 de diciembre de 1955</t>
  </si>
  <si>
    <t>ICA</t>
  </si>
  <si>
    <t>Prolongación Ayabaca c9, Urb. San José - Ica.</t>
  </si>
  <si>
    <t>Av. Mariscal Ramón Castilla km 5. Nº 3809, El Tambo - Huancayo</t>
  </si>
  <si>
    <t>JUNIN</t>
  </si>
  <si>
    <t>16 de diciembre de 1959</t>
  </si>
  <si>
    <t>Jr. Sargento Lores Nº 385, Urb. Cercado, Iquitos - Loreto</t>
  </si>
  <si>
    <t>LORETO</t>
  </si>
  <si>
    <t>14 de enero de 1961</t>
  </si>
  <si>
    <t>Campus Universitario, Urb. Miraflores s/n - Piura</t>
  </si>
  <si>
    <t>03 de marzo de 1961</t>
  </si>
  <si>
    <t>PIURA</t>
  </si>
  <si>
    <t>Av. Atahualpa Nº 1005 Carretera Baños del Inca - Cajamarca</t>
  </si>
  <si>
    <t>CAJAMARCA</t>
  </si>
  <si>
    <t>13 de febrero de 1962</t>
  </si>
  <si>
    <t>Calle Carlos Gonzales Nº 285 - San Miguel</t>
  </si>
  <si>
    <t>30 de octubre de 1963</t>
  </si>
  <si>
    <t>Av. Universitaria km 1.5 - Tingo María</t>
  </si>
  <si>
    <t>HUANUCO</t>
  </si>
  <si>
    <t>20 de febrero de 1964</t>
  </si>
  <si>
    <t>Av. Universitaria Nº 601, Cayhuayna - Huánuco</t>
  </si>
  <si>
    <t>21 de febrero de 1964</t>
  </si>
  <si>
    <t>Edificio Estatal Nº 4 San Juan Pampa, Apartado 77 - Cerro de Pasco</t>
  </si>
  <si>
    <t>PASCO</t>
  </si>
  <si>
    <t>23 de abril de 1966</t>
  </si>
  <si>
    <t>Av. Sáenz Peña Nº 1060 - Callao</t>
  </si>
  <si>
    <t>02 de setiembre de 1966</t>
  </si>
  <si>
    <t>Av. Enrique Guzmán y Valle s/n, La Cantuta - Chosica</t>
  </si>
  <si>
    <t>23 de mayo de 1967</t>
  </si>
  <si>
    <t>Av. Mercedes Indacochea s/n - Huacho</t>
  </si>
  <si>
    <t>31 de diciembre de 1968</t>
  </si>
  <si>
    <t>Ciudad Universitaria Juan XXIII Nº 391 - Lambayeque</t>
  </si>
  <si>
    <t>LAMBAYEQUE</t>
  </si>
  <si>
    <t>17 de marzo de 1970</t>
  </si>
  <si>
    <t>Ciudad Universitaria, Av. Miraflores s/n - Tacna</t>
  </si>
  <si>
    <t>26 de agosto de 1971</t>
  </si>
  <si>
    <t>TACNA</t>
  </si>
  <si>
    <t>Av. Centenario Nº 200, Independencia - Huaraz</t>
  </si>
  <si>
    <t>ANCASH</t>
  </si>
  <si>
    <t>24 de mayo de 1977</t>
  </si>
  <si>
    <t>Jirón Maynas Nº 177 - Tarapoto</t>
  </si>
  <si>
    <t>SAN MARTIN</t>
  </si>
  <si>
    <t>18 de diciembre de 1979</t>
  </si>
  <si>
    <t>Carretera Federico Basadre s/n km 6 - Pucallpa</t>
  </si>
  <si>
    <t>UCAYALI</t>
  </si>
  <si>
    <t>Av. Universitaria s/n, C. U., Pampa Grande - Tumbes</t>
  </si>
  <si>
    <t>TUMBES</t>
  </si>
  <si>
    <t>23 de junio de 1984</t>
  </si>
  <si>
    <t>Av. Pacífico Nº 508, Buenos Aires - Nuevo Chimbote</t>
  </si>
  <si>
    <t>20 de diciembre de 1984</t>
  </si>
  <si>
    <t>Ciudad Universitaria de Paturpampa s/n - Huancavelica</t>
  </si>
  <si>
    <t>20 de junio de 1991</t>
  </si>
  <si>
    <t>HUANCAVELICA</t>
  </si>
  <si>
    <t>Av. 2 de mayo Nº 960 - Puerto Maldonado.</t>
  </si>
  <si>
    <t>MADRE DE DIOS</t>
  </si>
  <si>
    <t>16 de marzo de 2001</t>
  </si>
  <si>
    <t>25 de mayo de 2001</t>
  </si>
  <si>
    <t>AMAZONAS</t>
  </si>
  <si>
    <t>Jirón Ayacucho Nº 1210, Chachapoyas - Amazonas.</t>
  </si>
  <si>
    <t>Av. Arenas Nº 121 - Abancay.</t>
  </si>
  <si>
    <t>25 de abril de 2002</t>
  </si>
  <si>
    <t>APURIMAC</t>
  </si>
  <si>
    <t>DEPARTAMENTO</t>
  </si>
  <si>
    <t>Av. Universitaria Nº 1801 - San Miguel</t>
  </si>
  <si>
    <t>24 de marzo de 1917</t>
  </si>
  <si>
    <t>Av. Honorio Delgado Nº 430, Urb. Ingeniería - San Martín de Porres</t>
  </si>
  <si>
    <t>22 de setiembre de 1961</t>
  </si>
  <si>
    <t>Samuel Velarde Nº 320, Umacollo - Arequipa</t>
  </si>
  <si>
    <t>06 de diciembre de 1961</t>
  </si>
  <si>
    <t>Av. Salaverry Nº 2020 - Jesús María</t>
  </si>
  <si>
    <t>28 de febrero de 1962</t>
  </si>
  <si>
    <t>Av. Javier Prado Este s/n, cdra. 46, Monterrico - Surco</t>
  </si>
  <si>
    <t>25 de abril de 1962</t>
  </si>
  <si>
    <t>Av. Las Calandrias Nº 100 - Santa Anita</t>
  </si>
  <si>
    <t>17 de mayo de 1962</t>
  </si>
  <si>
    <t>Av. Los Frutales Nº 954, Urb. Santa Magdalena Sofía - La Molina</t>
  </si>
  <si>
    <t>24 de diciembre de 1962</t>
  </si>
  <si>
    <t>Av. Arequipa Nº 1841 - Lince</t>
  </si>
  <si>
    <t>21 de diciembre de 1964</t>
  </si>
  <si>
    <t>Av. Ramón Mujica Nº 131, Urb. San Eduardo - Piura</t>
  </si>
  <si>
    <t>29 de abril de 1969</t>
  </si>
  <si>
    <t>Av. Benavides Nº 5440, Urb. Las Gardenias - Surco</t>
  </si>
  <si>
    <t>01 de julio de 1969</t>
  </si>
  <si>
    <t>Edificio El Campín 3er piso, Pasaje de la Cultura - Plaza de Armas - Juliaca</t>
  </si>
  <si>
    <t>21 de octubre de 1981</t>
  </si>
  <si>
    <t>Av. Giraldes Nº 230 - Huancayo</t>
  </si>
  <si>
    <t>18 de junio de 1983</t>
  </si>
  <si>
    <t>Carretera Central km 19 - Ñaña</t>
  </si>
  <si>
    <t>30 de diciembre de 1983</t>
  </si>
  <si>
    <t>Av. Salaverry Nº 232-B, Chiclayo - Lambayeque</t>
  </si>
  <si>
    <t>11 de enero de 1984</t>
  </si>
  <si>
    <t>Urb. Ingeniería A-5, Larapa Grande, Distrito de San Gerónimo, Apartado. 430 - Cusco</t>
  </si>
  <si>
    <t>23 de mayo de 1984</t>
  </si>
  <si>
    <t>07 de junio de 1984</t>
  </si>
  <si>
    <t>Av. Perú Nº 700, Abancay - Apurímac</t>
  </si>
  <si>
    <t>Av. Bolognesi Nº 1177 - Tacna</t>
  </si>
  <si>
    <t xml:space="preserve">UNIVERSIDAD PRIVADA DE TACNA </t>
  </si>
  <si>
    <t>03 de enero 1985</t>
  </si>
  <si>
    <t>Francisco Bolognesi Nº 835 - Chimbote</t>
  </si>
  <si>
    <t>12 de junio de 1985</t>
  </si>
  <si>
    <t>UNIVERSIDAD SAN PEDRO</t>
  </si>
  <si>
    <t>Laderas del Norte Mz. “H” lote 11 - Chimbote</t>
  </si>
  <si>
    <t>25 de junio de 1988</t>
  </si>
  <si>
    <t>Av. América del Sur Nº 3145, Urb. Moserrate, Trujillo - La Libertad</t>
  </si>
  <si>
    <t>26 de julio de 1988</t>
  </si>
  <si>
    <t>UNIVERSIDAD DE HUÁNUCO</t>
  </si>
  <si>
    <t>Jirón Hermilio Valdizán Nº 871 - Huánuco</t>
  </si>
  <si>
    <t>05 de junio de 1989</t>
  </si>
  <si>
    <t>Calle Ayacucho Nº 393, Cercado - Moquegua</t>
  </si>
  <si>
    <t>MOQUEGUA</t>
  </si>
  <si>
    <t>23 de diciembre de 1989</t>
  </si>
  <si>
    <t>Av. Mariscal Castilla Nº 1270 - Surco</t>
  </si>
  <si>
    <t>05 de enero de 1990</t>
  </si>
  <si>
    <t>Av. Abelardo Quiñones Nº 2500, San Juan - Iquitos</t>
  </si>
  <si>
    <t>29 de mayo de 1990</t>
  </si>
  <si>
    <t>Av. Larco cdra. 17 ,Trujillo - La Libertad</t>
  </si>
  <si>
    <t>12 de noviembre de 1991</t>
  </si>
  <si>
    <t>Av. El Ejército Nº 920, Trujillo - La Libertad.</t>
  </si>
  <si>
    <t>05 de noviembre de 1993</t>
  </si>
  <si>
    <t>Av. Prolongación Primavera Nº 2390, Monterrico - Surco</t>
  </si>
  <si>
    <t>03 de enero de 1994</t>
  </si>
  <si>
    <t>Av. La Fontana Nº 550 - La Molina</t>
  </si>
  <si>
    <t>07 de diciembre de 1995</t>
  </si>
  <si>
    <t>Av. Panamericana Norte Nº 855, Chiclayo - Lambayeque</t>
  </si>
  <si>
    <t>14 de octubre de 1998</t>
  </si>
  <si>
    <t>Jr. Cayetano Heredia Nº 1138, Jesús María</t>
  </si>
  <si>
    <t>26 de abril de 1996</t>
  </si>
  <si>
    <t>Jr. Larrabure y Unanue Nº 110 Urb. Santa Beatriz - Lince</t>
  </si>
  <si>
    <t>09 de diciembre de 1996</t>
  </si>
  <si>
    <t>Av. José Antonio Lavalle s/n, ex Hacienda Villa - Chorrillos</t>
  </si>
  <si>
    <t>14 de marzo de 1997</t>
  </si>
  <si>
    <t>Campus Campiña Paisajista s/n, Quinta Vivanco, Barrio de San Lázaro - Arequipa</t>
  </si>
  <si>
    <t>29 de junio de 1997</t>
  </si>
  <si>
    <t>Jirón Carlos Bondy Nº 700 - Pueblo Libre</t>
  </si>
  <si>
    <t>Av. Petit Thouars cruce con Av. 28 de julio - Lima</t>
  </si>
  <si>
    <t>11 de setiembre de 1997</t>
  </si>
  <si>
    <t>Esq. Constelaciones y Sol de Oro s/n,
Urbanización Sol de Oro - Los Olivos</t>
  </si>
  <si>
    <t>31 de mayo de 1998</t>
  </si>
  <si>
    <t>Av. San Carlos Nº 1980 - Huancayo</t>
  </si>
  <si>
    <t>30 de junio de 1998</t>
  </si>
  <si>
    <t>Calle Cantuarias Nº 385 - Miraflores</t>
  </si>
  <si>
    <t>12 de setiembre de 1998</t>
  </si>
  <si>
    <t>Jirón José Sabogal Nº 913 - Cajamarca</t>
  </si>
  <si>
    <t>19 de noviembre 1998</t>
  </si>
  <si>
    <t>Campus Universitario, km 5 Carretera Pimentel - Lambayeque</t>
  </si>
  <si>
    <t>05 de julio de 1999</t>
  </si>
  <si>
    <t>Urb. Los Cedros Agua Marina “K”, lote 13, Trujillo - La Libertad</t>
  </si>
  <si>
    <t>13 de noviembre de 2000</t>
  </si>
  <si>
    <t>Jr. Talara Nº 752 - Jesús María</t>
  </si>
  <si>
    <t>19 de julio de 2002</t>
  </si>
  <si>
    <t>Av. Paso de los Andes 970 - Pueblo Libre</t>
  </si>
  <si>
    <t>05 de marzo de 2003</t>
  </si>
  <si>
    <t>Alonso de Molina Nº 1652, Monterrico Chico - Surco</t>
  </si>
  <si>
    <t>12 de julio de 2003</t>
  </si>
  <si>
    <t>Av. Garcilaso de la Vega Nº 1880 - Lima</t>
  </si>
  <si>
    <t>15 de agosto de 2003</t>
  </si>
  <si>
    <t>Av. 28 de julio Nº 1056 - Lima</t>
  </si>
  <si>
    <t>19 de febrero de 2004</t>
  </si>
  <si>
    <t>EN PROCESO DE ORGANIZACIÓN</t>
  </si>
  <si>
    <t>Carretera San José km 0.5, ex ILV, Yarinacocha - Ucayali</t>
  </si>
  <si>
    <t>Resolución: Nº 228-2003-CONAFU / Fecha: 15 de diciembre de 2003</t>
  </si>
  <si>
    <t>Resolución: Nº 280-2006-CONAFU / Fecha: 25 de agosto de 2006</t>
  </si>
  <si>
    <t>Resolución: Nº 365-2006-CONAFU / Fecha: 06 de noviembre de 2006</t>
  </si>
  <si>
    <t>Resolución: Nº 336-2007-CONAFU / Fecha: 12 de diciembre de 2007</t>
  </si>
  <si>
    <t>UNIVERSIDAD NACIONAL DE JULIACA</t>
  </si>
  <si>
    <t>Av. Nueva Zelandia s/n Urb. La Capilla - Juliaca</t>
  </si>
  <si>
    <t>Ley Nº 29074 / Fecha: 20 de julio de 2007</t>
  </si>
  <si>
    <t>UNIVERSIDAD NACIONAL DE JAÉN</t>
  </si>
  <si>
    <t>Calle San Martín Nº 1371 - Jaén</t>
  </si>
  <si>
    <t>Ley Nº 29304 / Fecha: 12 de diciembre de 2008</t>
  </si>
  <si>
    <t>UNIVERSIDAD NACIONAL DE CAÑETE</t>
  </si>
  <si>
    <t>San Vicente - Cañete</t>
  </si>
  <si>
    <t>UNIVERSIDAD NACIONAL AUTONOMA DE CHOTA</t>
  </si>
  <si>
    <t>Jr. Anaximando Vega Nº409, Chota - Cajamarca</t>
  </si>
  <si>
    <t>UNIVERSIDAD NACIONAL DE BARRANCA</t>
  </si>
  <si>
    <t>Barranca - Lima</t>
  </si>
  <si>
    <t>UNIVERSIDAD NACIONAL DE FRONTERA</t>
  </si>
  <si>
    <t>Ley Nº 29568 / Fecha: 05 de agosto de 2010</t>
  </si>
  <si>
    <t>Sullana - Piura</t>
  </si>
  <si>
    <t>UNIVERSIDAD NACIONAL INTERCULTURAL FABIOLA SALAZAR LEGUÍA DE BAGUA</t>
  </si>
  <si>
    <t>Bagua - Amazonas</t>
  </si>
  <si>
    <t>Ley Nº 29614 / Fecha: 12 de noviembre de 2010</t>
  </si>
  <si>
    <t>UNIVERSIDAD NACIONAL INTERCULTURAL DE LA SELVA CENTRAL JUAN SANTOS ATAHUALPA</t>
  </si>
  <si>
    <t>La Merced, Satipo - Junín</t>
  </si>
  <si>
    <t>Ley Nº 29616 / Fecha: 16 de noviembre de 2010</t>
  </si>
  <si>
    <t>UNIVERSIDAD NACIONAL INTERCULTURAL DE QUILLABAMBA</t>
  </si>
  <si>
    <t>Quillabamba - Cusco</t>
  </si>
  <si>
    <t>Ley Nº 29620 / Fecha: 17 de diciembre de 2010</t>
  </si>
  <si>
    <t>Yurimaguas, Alto Amazonas - Loreto</t>
  </si>
  <si>
    <t>Ley Nº 29649 / Fecha: 10 de enero de 2011</t>
  </si>
  <si>
    <t>Ley Nº 29652 / Fecha: 13 de enero de 2011</t>
  </si>
  <si>
    <t>Tarma - Junín</t>
  </si>
  <si>
    <t>Huanta - Ayacucho</t>
  </si>
  <si>
    <t>Ley Nº 29658 / Fecha: 14 de enero de 2011</t>
  </si>
  <si>
    <t>San Juan de Lurigancho - Lima</t>
  </si>
  <si>
    <t>Ley Nº 29569 / Fecha: 14 de enero de 2011</t>
  </si>
  <si>
    <t>UNIVERSIDAD NACIONAL AUTÓNOMA DE ALTO AMAZONAS</t>
  </si>
  <si>
    <t>UNIVERSIDAD NACIONAL AUTÓNOMA ALTOANDINA DE TARMA</t>
  </si>
  <si>
    <t>UNIVERSIDAD NACIONAL AUTÓNOMA DE HUANTA</t>
  </si>
  <si>
    <t>UNIVERSIDAD NACIONAL TECNOLÓGICA DE SAN JUAN DE LURIGANCHO</t>
  </si>
  <si>
    <t>Av. Túpac Amaru Nº 336 - Ica</t>
  </si>
  <si>
    <t>Resolución: Nº 222-1997-CONAFU / Fecha: 19 de marzo de 1997</t>
  </si>
  <si>
    <t>Av. Ricardo Fernández Nº 103, Pueblo Nuevo, Lircay - Huancavelica</t>
  </si>
  <si>
    <t>Resolución: Nº 148-2002-CONAFU / Fecha: 12 de junio de 2002</t>
  </si>
  <si>
    <t>Urb. Los Libertadores s/n, San Vicente de Cañete - Cañete</t>
  </si>
  <si>
    <t>Resolución: Nº 171-2002-CONAFU / Fecha: 26 de julio de 2002</t>
  </si>
  <si>
    <t>Coronel Portillo Nº 782 - Pucallpa</t>
  </si>
  <si>
    <t>Resolución: Nº 093-2005-CONAFU / Fecha: 15 de marzo de 2005</t>
  </si>
  <si>
    <t>Av. Abelardo Alva Maúrtua Nº 489, Chincha Alta - Chincha</t>
  </si>
  <si>
    <t>Resolución: Nº 136-2006-CONAFU / Fecha: 29 de mayo de 2006</t>
  </si>
  <si>
    <t>Av. Industrial km 4, Carretera a Laredo (alt. Museo de Arte) - Trujillo</t>
  </si>
  <si>
    <t>Resolución: Nº 334-2006-CONAFU / Fecha: 11 de octubre de 2006</t>
  </si>
  <si>
    <t>Calle Colombia Nº 137 - Pueblo Libre</t>
  </si>
  <si>
    <t>Resolución: Nº 349-2006-CONAFU / Fecha: 25 de octubre de 2006</t>
  </si>
  <si>
    <t>Jr. Conde de Lemos Nº 128 - Puno</t>
  </si>
  <si>
    <t>Resolución: Nº 354-2006-CONAFU / Fecha: 25 de octubre de 2006</t>
  </si>
  <si>
    <t>Av. Universitaria Nº 5175, Urb. Molitalia - Los Olivos</t>
  </si>
  <si>
    <t>Resolución: Nº 411-2006-CONAFU / Fecha: 15 de diciembre de 2006</t>
  </si>
  <si>
    <t>Av. Abelardo Quiñones Nº 2575, San Juan Bautista, Maynas - Loreto</t>
  </si>
  <si>
    <t>Resolución: Nº 405-2006-CONAFU / Fecha: 15 de diciembre de 2006</t>
  </si>
  <si>
    <t>Av. Circunvalación Nº 653, Monterrico - Surco</t>
  </si>
  <si>
    <t>Resolución: Nº 099-2007-CONAFU / Fecha: 29 de marzo de 2007</t>
  </si>
  <si>
    <t>Panamericana Sur km 16.3 - Villa El Salvador</t>
  </si>
  <si>
    <t>Resolución: Nº 335-2007-CONAFU / Fecha: 12 de diciembre de 2007</t>
  </si>
  <si>
    <t>Av. Quiñones Nº 640, Urb. San Martín - Chiclayo</t>
  </si>
  <si>
    <t>Resolución: Nº 522-2008-CONAFU / Fecha: 19 de diciembre de 2008</t>
  </si>
  <si>
    <t>Jirón Moquegua Nº 474 - Huancayo</t>
  </si>
  <si>
    <t>Resolución: Nº 133-2009-CONAFU / Fecha: 12 de marzo de 2009</t>
  </si>
  <si>
    <t>Av. Arequipa Nº 979, Sta. Beatriz - Lince</t>
  </si>
  <si>
    <t>Resolución: Nº 129-2009-CONAFU / Fecha: 12 de marzo de 2009</t>
  </si>
  <si>
    <t>Av. Vasco Núñez de Balboa Nº 530 - Miraflores</t>
  </si>
  <si>
    <t>Resolución: Nº 220-2009-CONAFU / Fecha: 24 de abril de 2009</t>
  </si>
  <si>
    <t>Jr. Río de Janeiro Nº 600 - Jesús María</t>
  </si>
  <si>
    <t>UNIVERSIDAD PRIVADA DE HUANCAYO FRANKLIN ROOSEVELT</t>
  </si>
  <si>
    <t>Av. Giraldez Nº 542 - Huancayo</t>
  </si>
  <si>
    <t>Resolución: Nº 571-2009-CONAFU / Fecha: 20 de noviembre de 2009</t>
  </si>
  <si>
    <t>Av. Primavera Nº 970, Urb. Chacarilla - Surco</t>
  </si>
  <si>
    <t>Resolución: Nº 011-2010-CONAFU / Fecha: 14 de enero de 2010</t>
  </si>
  <si>
    <t>Calle Tacna 065, Chiclayo - Lambayeque</t>
  </si>
  <si>
    <t>Resolución: Nº 010-2010-CONAFU / Fecha: 14 de enero de 2010</t>
  </si>
  <si>
    <t>Resolución: Nº 029-2010-CONAFU / Fecha: 29 de enero de 2010</t>
  </si>
  <si>
    <t>Av. Primavera Nº 207, Urb. Chacarilla del Estanque - San Borja</t>
  </si>
  <si>
    <t>Calle San Camilo Nº 510, Cercado - Arequipa</t>
  </si>
  <si>
    <t>Resolución: Nº 115-2010-CONAFU / Fecha: 15 de marzo de 2010</t>
  </si>
  <si>
    <t>Calle San Martín Nº 230 - Iquitos</t>
  </si>
  <si>
    <t>Resolución: Nº 142-2010-CONAFU / Fecha: 15 de marzo de 2010</t>
  </si>
  <si>
    <t>Av. Miguel Mariscal Llerena y Av. 26 de Enero - Ayacucho</t>
  </si>
  <si>
    <t>Resolución: Nº 155-2010-CONAFU / Fecha: 24 de marzo de 2010</t>
  </si>
  <si>
    <t>Av. Salaverry N° 1810 - Jesus María</t>
  </si>
  <si>
    <t>Resolución: Nº 191-2010-CONAFU / Fecha: 08 de abril de 2010</t>
  </si>
  <si>
    <t>Av. La Cultura 1907, Magisterio I Etapa</t>
  </si>
  <si>
    <t>Resolución: Nº 192-2010-CONAFU / Fecha: 08 de abril de 2010</t>
  </si>
  <si>
    <t>Calle Consuelo Nº 313 Cercado - Arequipa</t>
  </si>
  <si>
    <t>Resolución: Nº 196-2010-CONAFU / Fecha: 08 de abril de 2010</t>
  </si>
  <si>
    <t>Av. Industrial Nº 3701 - San Martín de Porres</t>
  </si>
  <si>
    <t>Resolución: Nº 197-2010-CONAFU / Fecha: 08 de abril de 2010</t>
  </si>
  <si>
    <t>Resolución: Nº 199-2010-CONAFU / Fecha: 08 de abril de 2010</t>
  </si>
  <si>
    <t>Calle Domingo Martínez Nº 1255 - Surquillo</t>
  </si>
  <si>
    <t>Resolución: Nº 200-2010-CONAFU / Fecha: 08 de abril de 2010</t>
  </si>
  <si>
    <t>Los Olivos - Lima</t>
  </si>
  <si>
    <t>Ley Nº 29668 / Fecha: 10 de marzo de 2011</t>
  </si>
  <si>
    <t>UNIVERSIDAD DE CIENCIAS Y ARTES DE AMÉRICA LATINA</t>
  </si>
  <si>
    <t>UNIVERSIDAD PERUANA DE ARTE ORVAL</t>
  </si>
  <si>
    <t>UNIVERSIDAD CIENCIAS DE LA SALUD</t>
  </si>
  <si>
    <t>UNIVERSIDAD PRIVADA DE LA SELVA PERUANA</t>
  </si>
  <si>
    <t>UNIVERSIDAD DE AYACUCHO FEDERICO FROEBEL</t>
  </si>
  <si>
    <t>UNIVERSIDAD PERUANA DE INVESTIGACIÓN Y NEGOCIOS</t>
  </si>
  <si>
    <t>UNIVERSIDAD PERUANA AUSTRAL DEL CUSCO</t>
  </si>
  <si>
    <t>UNIVERSIDAD AUTÓNOMA SAN FRANCISCO</t>
  </si>
  <si>
    <t>UNIVERSIDAD SAN ANDRÉS</t>
  </si>
  <si>
    <t>UNIVERSIDAD INTERAMERICANA PARA EL DESARROLLO</t>
  </si>
  <si>
    <t>UNIVERSIDAD JUAN PABLO II</t>
  </si>
  <si>
    <t>UNIVERSIDAD AUTÓNOMA MUNICIPAL DE LOS OLIVOS</t>
  </si>
  <si>
    <t>N</t>
  </si>
  <si>
    <t>ESTADO</t>
  </si>
  <si>
    <t>FECHA DE CREACION</t>
  </si>
  <si>
    <t>Av. Bolivia Nº 624 - Breña</t>
  </si>
  <si>
    <t>DIRECCIÓN</t>
  </si>
  <si>
    <t>Ley Nº 29278 / Fecha: 13 de noviembre de 2008</t>
  </si>
  <si>
    <t>CONAFU</t>
  </si>
  <si>
    <t>LEY</t>
  </si>
  <si>
    <t>Total general</t>
  </si>
  <si>
    <t>UBICACIÓN</t>
  </si>
  <si>
    <t>PROVINCIAS</t>
  </si>
  <si>
    <t>INSTITUCIONALIZADA</t>
  </si>
  <si>
    <t>Prolongación Calle Ancash s/n- Moquegua</t>
  </si>
  <si>
    <t>Jr. Constitución Nº 409, 3er piso, Plaza de Armas, Andahuaylas, Apurímac</t>
  </si>
  <si>
    <t>Campus Universitario. Av. Bolívar s/n, Sector Nº 3, Grupo Nº 1, Mz. “A” Lt. 3 - Villa El Salvador (Cruce con Av. Central)</t>
  </si>
  <si>
    <t>Ley Nº 29488 / Fecha: 22 de diciembre de 2009</t>
  </si>
  <si>
    <t>Ley Nº 29531 / Fecha: 11 de mayo de 2010</t>
  </si>
  <si>
    <t>Ley Nº 29553 / Fecha: 06 de julio de 2010</t>
  </si>
  <si>
    <r>
      <t xml:space="preserve">Lima, (1548) </t>
    </r>
    <r>
      <rPr>
        <sz val="8"/>
        <color indexed="10"/>
        <rFont val="Arial"/>
        <family val="2"/>
      </rPr>
      <t>Ley 26327</t>
    </r>
    <r>
      <rPr>
        <sz val="8"/>
        <color indexed="8"/>
        <rFont val="Arial"/>
        <family val="2"/>
      </rPr>
      <t>/</t>
    </r>
    <r>
      <rPr>
        <b/>
        <sz val="8"/>
        <color indexed="10"/>
        <rFont val="Arial"/>
        <family val="2"/>
      </rPr>
      <t>2 de junio de 1994</t>
    </r>
  </si>
  <si>
    <t>UNIVERSIDAD NACIONAL AUTÓNOMA DE TAYACAJA DANIEL HERNÁNDEZ MORILLO</t>
  </si>
  <si>
    <t>Tayacaja - Huancavelica</t>
  </si>
  <si>
    <t>id</t>
  </si>
  <si>
    <t>N - ANR</t>
  </si>
  <si>
    <t>año</t>
  </si>
  <si>
    <t>Categorías</t>
  </si>
  <si>
    <t>1500-1599</t>
  </si>
  <si>
    <t>1600-1699</t>
  </si>
  <si>
    <t>1800-1899</t>
  </si>
  <si>
    <t>1900-1999</t>
  </si>
  <si>
    <t>2000-2099</t>
  </si>
  <si>
    <t>F</t>
  </si>
  <si>
    <t>2 EN PROCESO</t>
  </si>
  <si>
    <t>1 INSTITUCIONALIZADA</t>
  </si>
  <si>
    <t>(Todas)</t>
  </si>
  <si>
    <t>Total LIMA</t>
  </si>
  <si>
    <t>Total PROVINCIAS</t>
  </si>
  <si>
    <t>ESTADO2</t>
  </si>
  <si>
    <t>acumulado</t>
  </si>
  <si>
    <t>Ley Nº 29716 / Fecha: 23 de junio de 2011</t>
  </si>
  <si>
    <t>comentarios</t>
  </si>
  <si>
    <t>cerrada en 1877 y reabierta por  Ley 12828, promulgada el 24 de abril de 1957</t>
  </si>
  <si>
    <t>1551-1555</t>
  </si>
  <si>
    <t>1676-1680</t>
  </si>
  <si>
    <t>1691-1695</t>
  </si>
  <si>
    <t>1821-1825</t>
  </si>
  <si>
    <t>1826-1830</t>
  </si>
  <si>
    <t>1856-1860</t>
  </si>
  <si>
    <t>1876-1880</t>
  </si>
  <si>
    <t>1901-1905</t>
  </si>
  <si>
    <t>1916-1920</t>
  </si>
  <si>
    <t>1951-1955</t>
  </si>
  <si>
    <t>1956-1960</t>
  </si>
  <si>
    <t>1961-1965</t>
  </si>
  <si>
    <t>1966-1970</t>
  </si>
  <si>
    <t>1971-1975</t>
  </si>
  <si>
    <t>1976-1980</t>
  </si>
  <si>
    <t>1981-1985</t>
  </si>
  <si>
    <t>1986-1990</t>
  </si>
  <si>
    <t>1991-1995</t>
  </si>
  <si>
    <t>1996-2000</t>
  </si>
  <si>
    <t>2001-2005</t>
  </si>
  <si>
    <t>2006-2011</t>
  </si>
  <si>
    <t>Período</t>
  </si>
  <si>
    <t xml:space="preserve">Total </t>
  </si>
  <si>
    <t>1700-1799</t>
  </si>
  <si>
    <t>PÚBLICA</t>
  </si>
  <si>
    <t>Origen</t>
  </si>
  <si>
    <t>Situación</t>
  </si>
  <si>
    <t>Siglo</t>
  </si>
  <si>
    <t>privada</t>
  </si>
  <si>
    <t>pública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</si>
</sst>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45" fillId="33" borderId="0" xfId="0" applyFont="1" applyFill="1" applyAlignment="1">
      <alignment/>
    </xf>
    <xf numFmtId="0" fontId="44" fillId="34" borderId="0" xfId="0" applyFont="1" applyFill="1" applyAlignment="1">
      <alignment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 horizontal="left"/>
    </xf>
    <xf numFmtId="0" fontId="44" fillId="34" borderId="11" xfId="0" applyNumberFormat="1" applyFont="1" applyFill="1" applyBorder="1" applyAlignment="1">
      <alignment/>
    </xf>
    <xf numFmtId="0" fontId="44" fillId="0" borderId="10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9" fontId="0" fillId="0" borderId="0" xfId="54" applyFont="1" applyAlignment="1">
      <alignment/>
    </xf>
    <xf numFmtId="0" fontId="44" fillId="34" borderId="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20" xfId="0" applyFont="1" applyBorder="1" applyAlignment="1">
      <alignment/>
    </xf>
    <xf numFmtId="0" fontId="0" fillId="33" borderId="0" xfId="0" applyFill="1" applyAlignment="1">
      <alignment/>
    </xf>
    <xf numFmtId="0" fontId="44" fillId="34" borderId="10" xfId="0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44" fillId="34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0" borderId="10" xfId="0" applyNumberFormat="1" applyFont="1" applyBorder="1" applyAlignment="1">
      <alignment vertical="center"/>
    </xf>
    <xf numFmtId="0" fontId="44" fillId="34" borderId="10" xfId="0" applyFont="1" applyFill="1" applyBorder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127" sheet="Data"/>
  </cacheSource>
  <cacheFields count="11">
    <cacheField name="id">
      <sharedItems containsSemiMixedTypes="0" containsString="0" containsMixedTypes="0" containsNumber="1" containsInteger="1" count="12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</sharedItems>
    </cacheField>
    <cacheField name="N - ANR">
      <sharedItems containsSemiMixedTypes="0" containsString="0" containsMixedTypes="0" containsNumber="1" containsInteger="1"/>
    </cacheField>
    <cacheField name="NOMBRE">
      <sharedItems containsMixedTypes="0" count="126">
        <s v="UNIVERSIDAD NACIONAL MAYOR DE SAN MARCOS "/>
        <s v="UNIVERSIDAD NACIONAL SAN CRISTOBAL DE HUAMANGA "/>
        <s v="UNIVERSIDAD NACIONAL DE SAN ANTONIO ABAD "/>
        <s v="UNIVERSIDAD NACIONAL DE TRUJILLO "/>
        <s v="UNIVERSIDAD NACIONAL DE SAN AGUSTÍN "/>
        <s v="UNIVERSIDAD NACIONAL DEL ALTIPLANO "/>
        <s v="UNIVERSIDAD NACIONAL DE INGENIERÍA "/>
        <s v="UNIVERSIDAD NACIONAL AGRARIA LA MOLINA "/>
        <s v="PONTIFICIA UNIVERSIDAD CATÓLICA DEL PERÚ"/>
        <s v="UNIVERSIDAD NACIONAL SAN LUIS GONZAGA "/>
        <s v="UNIVERSIDAD NACIONAL DEL CENTRO DEL PERÚ "/>
        <s v="UNIVERSIDAD NACIONAL DE LA AMAZONÍA PERUANA "/>
        <s v="UNIVERSIDAD NACIONAL DE PIURA "/>
        <s v="UNIVERSIDAD PERUANA CAYETANO HEREDIA"/>
        <s v="UNIVERSIDAD CATÓLICA SANTA MARÍA"/>
        <s v="UNIVERSIDAD NACIONAL DE CAJAMARCA "/>
        <s v="UNIVERSIDAD DEL PACÍFICO "/>
        <s v="UNIVERSIDAD DE LIMA "/>
        <s v="UNIVERSIDAD DE SAN MARTÍN DE PORRES "/>
        <s v="UNIVERSIDAD FEMENINA DEL SAGRADO CORAZÓN "/>
        <s v="UNIVERSIDAD NACIONAL FEDERICO VILLARREAL "/>
        <s v="UNIVERSIDAD NACIONAL AGRARIA DE LA SELVA"/>
        <s v="UNIVERSIDAD NACIONAL HERMILIO VALDIZÁN "/>
        <s v="UNIVERSIDAD INCA GARCILASO DE LA VEGA"/>
        <s v="UNIVERSIDAD NACIONAL DANIEL ALCIDES CARRIÓN "/>
        <s v="UNIVERSIDAD NACIONAL DEL CALLAO "/>
        <s v="UNIVERSIDAD NACIONAL DE EDUCACIÓN ENRIQUE GUZMAN Y VALLE"/>
        <s v="UNIVERSIDAD NACIONAL JOSÉ FAUSTINO SÁNCHEZ CARRIÓN "/>
        <s v="UNIVERSIDAD DE PIURA "/>
        <s v="UNIVERSIDAD RICARDO PALMA"/>
        <s v="UNIVERSIDAD NACIONAL PEDRO RUIZ GALLO "/>
        <s v="UNIVERSIDAD NACIONAL JORGE BASADRE GROHMANN "/>
        <s v="UNIVERSIDAD NACIONAL SANTIAGO ANTÚNEZ DE MAYOLO "/>
        <s v="UNIVERSIDAD NACIONAL DE SAN MARTÍN "/>
        <s v="UNIVERSIDAD NACIONAL DE UCAYALI "/>
        <s v="UNIVERSIDAD ANDINA NESTOR CÁCERES VELÁSQUEZ"/>
        <s v="UNIVERSIDAD PERUANA LOS ANDES "/>
        <s v="UNIVERSIDAD PERUANA UNIÓN "/>
        <s v="UNIVERSIDAD NACIONAL DE TUMBES "/>
        <s v="UNIVERSIDAD NACIONAL DEL SANTA "/>
        <s v="UNIVERSIDAD PARTICULAR DE CHICLAYO"/>
        <s v="UNIVERSIDAD ANDINA DEL CUSCO"/>
        <s v="UNIVERSIDAD TECNOLÓGICA DE LOS ANDES"/>
        <s v="UNIVERSIDAD PRIVADA DE TACNA "/>
        <s v="UNIVERSIDAD CATÓLICA LOS ÁNGELES DE CHIMBOTE "/>
        <s v="UNIVERSIDAD SAN PEDRO"/>
        <s v="UNIVERSIDAD PRIVADA ANTENOR ORREGO"/>
        <s v="UNIVERSIDAD DE HUÁNUCO"/>
        <s v="UNIVERSIDAD JOSÉ CARLOS MARIÁTEGUI"/>
        <s v="UNIVERSIDAD PRIVADA MARCELINO CHAMPAGNAT"/>
        <s v="UNIVERSIDAD CIENTÍFICA DEL PERÚ"/>
        <s v="UNIVERSIDAD NACIONAL DE HUANCAVELICA "/>
        <s v="UNIVERSIDAD PRIVADA CÉSAR VALLEJO"/>
        <s v="UNIVERSIDAD PRIVADA DEL NORTE"/>
        <s v="UNIVERSIDAD PERUANA DE CIENCIAS APLICADAS "/>
        <s v="FACULTAD DE TEOLOGÍA PONTIFICIA Y CIVIL DE LIMA "/>
        <s v="UNIVERSIDAD PRIVADA SAN IGNACIO DE LOYOLA"/>
        <s v="UNIVERSIDAD ALAS PERUANAS "/>
        <s v="UNIVERSIDAD PRIVADA NORBERT WIENER "/>
        <s v="ASOCIACIÓN UNIVERSIDAD PRIVADA SAN JUAN BAUTISTA"/>
        <s v="UNIVERSIDAD CATÓLICA SAN PABLO"/>
        <s v="UNIVERSIDAD TECNOLÓGICA DEL PERÚ"/>
        <s v="UNIVERSIDAD PRIVADA DE ICA "/>
        <s v="UNIVERSIDAD CATÓLICA SANTO TORIBIO DE MOGROVEJO"/>
        <s v="UNIVERSIDAD CATOLICA SEDES SAPIENTIAE "/>
        <s v="UNIVERSIDAD CONTINENTAL DE CIENCIA E INGENIERÍA "/>
        <s v="UNIVERSIDAD CIENTÍFICA DEL SUR "/>
        <s v="UNIVERSIDAD PRIVADA ANTONIO GUILLERMO URRELO "/>
        <s v="UNIVERSIDAD PRIVADA SEÑOR DE SIPÁN "/>
        <s v="UNIVERSIDAD CATÓLICA DE TRUJILLO"/>
        <s v="UNIVERSIDAD NACIONAL AMAZÓNICA DE MADRE DE DIOS "/>
        <s v="UNIVERSIDAD NACIONAL TORIBIO RODRIGUEZ DE MENDOZA DE AMAZONAS"/>
        <s v="UNIVERSIDAD NACIONAL MICAELA BASTIDAS DE APURÍMAC "/>
        <s v="UNIVERSIDAD PERUANA DE CIENCIAS E INFORMÁTICA "/>
        <s v="UNIVERSIDAD PARA EL DESARROLLO ANDINO"/>
        <s v="UNIVERSIDAD PRIVADA SERGIO BERNALES "/>
        <s v="UNIVERSIDAD ANTONIO RUIZ DE MONTOYA"/>
        <s v="UNIVERSIDAD ESAN "/>
        <s v="UNIVERSIDAD PERUANA DE LAS AMÉRICAS"/>
        <s v="UNIVERSIDAD NACIONAL INTERCULTURAL DE LA AMAZONÍA "/>
        <s v="UNIVERSIDAD PRIVADA TELESUP "/>
        <s v="UNIVERSIDAD PRIVADA DE PUCALLPA "/>
        <s v="UNIVERSIDAD NACIONAL JOSÉ MARÍA ARGUEDAS "/>
        <s v="UNIVERSIDAD NACIONAL TECNOLÓGICA DEL CONO SUR DE LIMA "/>
        <s v="UNIVERSIDAD ADA A BYRON"/>
        <s v="UNIVERSIDAD PRIVADA DE TRUJILLO "/>
        <s v="UNIVERSIDAD PERUANA SIMÓN BOLIVAR "/>
        <s v="UNIVERSIDAD PRIVADA SAN CARLOS "/>
        <s v="UNIVERSIDAD DE CIENCIAS Y HUMANIDADES "/>
        <s v="UNIVERSIDAD PERUANA DEL ORIENTE"/>
        <s v="UNIVERSIDAD NACIONAL DE MOQUEGUA "/>
        <s v="UNIVERSIDAD NACIONAL DE JULIACA"/>
        <s v="UNIVERSIDAD PERUANA DE INTEGRACIÓN GLOBAL"/>
        <s v="UNIVERSIDAD AUTÓNOMA DEL PERÚ"/>
        <s v="UNIVERSIDAD NACIONAL DE JAÉN"/>
        <s v="UNIVERSIDAD PRIVADA JUAN MEJÍA BACA "/>
        <s v="UNIVERSIDAD JAIME BAUSATE Y MEZA"/>
        <s v="UNIVERSIDAD NACIONAL DE CAÑETE"/>
        <s v="UNIVERSIDAD PERUANA DEL CENTRO"/>
        <s v="UNIVERSIDAD PRIVADA ARZOBISPO LOAYZA "/>
        <s v="UNIVERSIDAD LE CORDON BLEU"/>
        <s v="UNIVERSIDAD PRIVADA DE HUANCAYO FRANKLIN ROOSEVELT"/>
        <s v="UNIVERSIDAD NACIONAL AUTONOMA DE CHOTA"/>
        <s v="UNIVERSIDAD NACIONAL DE BARRANCA"/>
        <s v="UNIVERSIDAD NACIONAL DE FRONTERA"/>
        <s v="UNIVERSIDAD NACIONAL INTERCULTURAL FABIOLA SALAZAR LEGUÍA DE BAGUA"/>
        <s v="UNIVERSIDAD NACIONAL INTERCULTURAL DE LA SELVA CENTRAL JUAN SANTOS ATAHUALPA"/>
        <s v="UNIVERSIDAD NACIONAL INTERCULTURAL DE QUILLABAMBA"/>
        <s v="UNIVERSIDAD PRIVADA DE LAMBAYEQUE "/>
        <s v="UNIVERSIDAD DE CIENCIAS Y ARTES DE AMÉRICA LATINA"/>
        <s v="UNIVERSIDAD PERUANA DE ARTE ORVAL"/>
        <s v="UNIVERSIDAD CIENCIAS DE LA SALUD"/>
        <s v="UNIVERSIDAD PRIVADA DE LA SELVA PERUANA"/>
        <s v="UNIVERSIDAD DE AYACUCHO FEDERICO FROEBEL"/>
        <s v="UNIVERSIDAD PERUANA DE INVESTIGACIÓN Y NEGOCIOS"/>
        <s v="UNIVERSIDAD PERUANA AUSTRAL DEL CUSCO"/>
        <s v="UNIVERSIDAD AUTÓNOMA SAN FRANCISCO"/>
        <s v="UNIVERSIDAD SAN ANDRÉS"/>
        <s v="UNIVERSIDAD INTERAMERICANA PARA EL DESARROLLO"/>
        <s v="UNIVERSIDAD JUAN PABLO II"/>
        <s v="UNIVERSIDAD NACIONAL AUTÓNOMA DE ALTO AMAZONAS"/>
        <s v="UNIVERSIDAD NACIONAL AUTÓNOMA ALTOANDINA DE TARMA"/>
        <s v="UNIVERSIDAD NACIONAL AUTÓNOMA DE HUANTA"/>
        <s v="UNIVERSIDAD NACIONAL TECNOLÓGICA DE SAN JUAN DE LURIGANCHO"/>
        <s v="UNIVERSIDAD AUTÓNOMA MUNICIPAL DE LOS OLIVOS"/>
        <s v="UNIVERSIDAD NACIONAL AUTÓNOMA DE TAYACAJA DANIEL HERNÁNDEZ MORILLO"/>
      </sharedItems>
    </cacheField>
    <cacheField name="TIPO">
      <sharedItems containsMixedTypes="0" count="2">
        <s v="NACIONAL"/>
        <s v="PRIVADA"/>
      </sharedItems>
    </cacheField>
    <cacheField name="DIRECCI?N">
      <sharedItems containsMixedTypes="0" count="126">
        <s v="Ciudad Universitaria, Av. Venezuela s/n, cdra. 34 - Lima"/>
        <s v="Portal Independencia Nº 57 - Ayacucho"/>
        <s v="Calle Tigre Nº 127 - Cusco"/>
        <s v="Diego de Almagro Nº 344, Trujillo - La Libertad"/>
        <s v="Calle Santa Catalina Nº 117 - Arequipa"/>
        <s v="Av. El Ejército Nº 329 - Puno"/>
        <s v="Av. Túpac Amaru Nº 210 - Rímac"/>
        <s v="Av. La Molina s/n - La Molina"/>
        <s v="Av. Universitaria Nº 1801 - San Miguel"/>
        <s v="Prolongación Ayabaca c9, Urb. San José - Ica."/>
        <s v="Av. Mariscal Ramón Castilla km 5. Nº 3809, El Tambo - Huancayo"/>
        <s v="Jr. Sargento Lores Nº 385, Urb. Cercado, Iquitos - Loreto"/>
        <s v="Campus Universitario, Urb. Miraflores s/n - Piura"/>
        <s v="Av. Honorio Delgado Nº 430, Urb. Ingeniería - San Martín de Porres"/>
        <s v="Samuel Velarde Nº 320, Umacollo - Arequipa"/>
        <s v="Av. Atahualpa Nº 1005 Carretera Baños del Inca - Cajamarca"/>
        <s v="Av. Salaverry Nº 2020 - Jesús María"/>
        <s v="Av. Javier Prado Este s/n, cdra. 46, Monterrico - Surco"/>
        <s v="Av. Las Calandrias Nº 100 - Santa Anita"/>
        <s v="Av. Los Frutales Nº 954, Urb. Santa Magdalena Sofía - La Molina"/>
        <s v="Calle Carlos Gonzales Nº 285 - San Miguel"/>
        <s v="Av. Universitaria km 1.5 - Tingo María"/>
        <s v="Av. Universitaria Nº 601, Cayhuayna - Huánuco"/>
        <s v="Av. Arequipa Nº 1841 - Lince"/>
        <s v="Edificio Estatal Nº 4 San Juan Pampa, Apartado 77 - Cerro de Pasco"/>
        <s v="Av. Sáenz Peña Nº 1060 - Callao"/>
        <s v="Av. Enrique Guzmán y Valle s/n, La Cantuta - Chosica"/>
        <s v="Av. Mercedes Indacochea s/n - Huacho"/>
        <s v="Av. Ramón Mujica Nº 131, Urb. San Eduardo - Piura"/>
        <s v="Av. Benavides Nº 5440, Urb. Las Gardenias - Surco"/>
        <s v="Ciudad Universitaria Juan XXIII Nº 391 - Lambayeque"/>
        <s v="Ciudad Universitaria, Av. Miraflores s/n - Tacna"/>
        <s v="Av. Centenario Nº 200, Independencia - Huaraz"/>
        <s v="Jirón Maynas Nº 177 - Tarapoto"/>
        <s v="Carretera Federico Basadre s/n km 6 - Pucallpa"/>
        <s v="Edificio El Campín 3er piso, Pasaje de la Cultura - Plaza de Armas - Juliaca"/>
        <s v="Av. Giraldes Nº 230 - Huancayo"/>
        <s v="Carretera Central km 19 - Ñaña"/>
        <s v="Av. Universitaria s/n, C. U., Pampa Grande - Tumbes"/>
        <s v="Av. Pacífico Nº 508, Buenos Aires - Nuevo Chimbote"/>
        <s v="Av. Salaverry Nº 232-B, Chiclayo - Lambayeque"/>
        <s v="Urb. Ingeniería A-5, Larapa Grande, Distrito de San Gerónimo, Apartado. 430 - Cusco"/>
        <s v="Av. Perú Nº 700, Abancay - Apurímac"/>
        <s v="Av. Bolognesi Nº 1177 - Tacna"/>
        <s v="Francisco Bolognesi Nº 835 - Chimbote"/>
        <s v="Laderas del Norte Mz. “H” lote 11 - Chimbote"/>
        <s v="Av. América del Sur Nº 3145, Urb. Moserrate, Trujillo - La Libertad"/>
        <s v="Jirón Hermilio Valdizán Nº 871 - Huánuco"/>
        <s v="Calle Ayacucho Nº 393, Cercado - Moquegua"/>
        <s v="Av. Mariscal Castilla Nº 1270 - Surco"/>
        <s v="Av. Abelardo Quiñones Nº 2500, San Juan - Iquitos"/>
        <s v="Ciudad Universitaria de Paturpampa s/n - Huancavelica"/>
        <s v="Av. Larco cdra. 17 ,Trujillo - La Libertad"/>
        <s v="Av. El Ejército Nº 920, Trujillo - La Libertad."/>
        <s v="Av. Prolongación Primavera Nº 2390, Monterrico - Surco"/>
        <s v="Jirón Carlos Bondy Nº 700 - Pueblo Libre"/>
        <s v="Av. La Fontana Nº 550 - La Molina"/>
        <s v="Jr. Cayetano Heredia Nº 1138, Jesús María"/>
        <s v="Jr. Larrabure y Unanue Nº 110 Urb. Santa Beatriz - Lince"/>
        <s v="Av. José Antonio Lavalle s/n, ex Hacienda Villa - Chorrillos"/>
        <s v="Campus Campiña Paisajista s/n, Quinta Vivanco, Barrio de San Lázaro - Arequipa"/>
        <s v="Av. Petit Thouars cruce con Av. 28 de julio - Lima"/>
        <s v="Av. Túpac Amaru Nº 336 - Ica"/>
        <s v="Av. Panamericana Norte Nº 855, Chiclayo - Lambayeque"/>
        <s v="Esq. Constelaciones y Sol de Oro s/n,&#10;Urbanización Sol de Oro - Los Olivos"/>
        <s v="Av. San Carlos Nº 1980 - Huancayo"/>
        <s v="Calle Cantuarias Nº 385 - Miraflores"/>
        <s v="Jirón José Sabogal Nº 913 - Cajamarca"/>
        <s v="Campus Universitario, km 5 Carretera Pimentel - Lambayeque"/>
        <s v="Urb. Los Cedros Agua Marina “K”, lote 13, Trujillo - La Libertad"/>
        <s v="Av. 2 de mayo Nº 960 - Puerto Maldonado."/>
        <s v="Jirón Ayacucho Nº 1210, Chachapoyas - Amazonas."/>
        <s v="Av. Arenas Nº 121 - Abancay."/>
        <s v="Jr. Talara Nº 752 - Jesús María"/>
        <s v="Av. Ricardo Fernández Nº 103, Pueblo Nuevo, Lircay - Huancavelica"/>
        <s v="Urb. Los Libertadores s/n, San Vicente de Cañete - Cañete"/>
        <s v="Av. Paso de los Andes 970 - Pueblo Libre"/>
        <s v="Alonso de Molina Nº 1652, Monterrico Chico - Surco"/>
        <s v="Av. Garcilaso de la Vega Nº 1880 - Lima"/>
        <s v="Carretera San José km 0.5, ex ILV, Yarinacocha - Ucayali"/>
        <s v="Av. 28 de julio Nº 1056 - Lima"/>
        <s v="Coronel Portillo Nº 782 - Pucallpa"/>
        <s v="Jr. Constitución Nº 409, 3er piso, Plaza de Armas, Andahuaylas, Apurímac"/>
        <s v="Campus Universitario. Av. Bolívar s/n, Sector Nº 3, Grupo Nº 1, Mz. “A” Lt. 3 - Villa El Salvador (Cruce con Av. Central)"/>
        <s v="Av. Abelardo Alva Maúrtua Nº 489, Chincha Alta - Chincha"/>
        <s v="Av. Industrial km 4, Carretera a Laredo (alt. Museo de Arte) - Trujillo"/>
        <s v="Calle Colombia Nº 137 - Pueblo Libre"/>
        <s v="Jr. Conde de Lemos Nº 128 - Puno"/>
        <s v="Av. Universitaria Nº 5175, Urb. Molitalia - Los Olivos"/>
        <s v="Av. Abelardo Quiñones Nº 2575, San Juan Bautista, Maynas - Loreto"/>
        <s v="Prolongación Calle Ancash s/n- Moquegua"/>
        <s v="Av. Nueva Zelandia s/n Urb. La Capilla - Juliaca"/>
        <s v="Av. Circunvalación Nº 653, Monterrico - Surco"/>
        <s v="Panamericana Sur km 16.3 - Villa El Salvador"/>
        <s v="Calle San Martín Nº 1371 - Jaén"/>
        <s v="Av. Quiñones Nº 640, Urb. San Martín - Chiclayo"/>
        <s v="Jr. Río de Janeiro Nº 600 - Jesús María"/>
        <s v="San Vicente - Cañete"/>
        <s v="Jirón Moquegua Nº 474 - Huancayo"/>
        <s v="Av. Arequipa Nº 979, Sta. Beatriz - Lince"/>
        <s v="Av. Vasco Núñez de Balboa Nº 530 - Miraflores"/>
        <s v="Av. Giraldez Nº 542 - Huancayo"/>
        <s v="Jr. Anaximando Vega Nº409, Chota - Cajamarca"/>
        <s v="Barranca - Lima"/>
        <s v="Sullana - Piura"/>
        <s v="Bagua - Amazonas"/>
        <s v="La Merced, Satipo - Junín"/>
        <s v="Quillabamba - Cusco"/>
        <s v="Calle Tacna 065, Chiclayo - Lambayeque"/>
        <s v="Av. Primavera Nº 970, Urb. Chacarilla - Surco"/>
        <s v="Av. Primavera Nº 207, Urb. Chacarilla del Estanque - San Borja"/>
        <s v="Calle San Camilo Nº 510, Cercado - Arequipa"/>
        <s v="Calle San Martín Nº 230 - Iquitos"/>
        <s v="Av. Miguel Mariscal Llerena y Av. 26 de Enero - Ayacucho"/>
        <s v="Av. Salaverry N° 1810 - Jesus María"/>
        <s v="Av. La Cultura 1907, Magisterio I Etapa"/>
        <s v="Calle Consuelo Nº 313 Cercado - Arequipa"/>
        <s v="Av. Industrial Nº 3701 - San Martín de Porres"/>
        <s v="Av. Bolivia Nº 624 - Breña"/>
        <s v="Calle Domingo Martínez Nº 1255 - Surquillo"/>
        <s v="Yurimaguas, Alto Amazonas - Loreto"/>
        <s v="Tarma - Junín"/>
        <s v="Huanta - Ayacucho"/>
        <s v="San Juan de Lurigancho - Lima"/>
        <s v="Los Olivos - Lima"/>
        <s v="Tayacaja - Huancavelica"/>
      </sharedItems>
    </cacheField>
    <cacheField name="FECHA DE CREACION">
      <sharedItems containsMixedTypes="0"/>
    </cacheField>
    <cacheField name="a?o">
      <sharedItems containsSemiMixedTypes="0" containsString="0" containsMixedTypes="0" containsNumber="1" containsInteger="1" count="50">
        <n v="1551"/>
        <n v="1677"/>
        <n v="1692"/>
        <n v="1824"/>
        <n v="1828"/>
        <n v="1856"/>
        <n v="1876"/>
        <n v="1902"/>
        <n v="1917"/>
        <n v="1955"/>
        <n v="1959"/>
        <n v="1961"/>
        <n v="1962"/>
        <n v="1963"/>
        <n v="1964"/>
        <n v="1966"/>
        <n v="1967"/>
        <n v="1968"/>
        <n v="1969"/>
        <n v="1970"/>
        <n v="1971"/>
        <n v="1977"/>
        <n v="1979"/>
        <n v="1981"/>
        <n v="1983"/>
        <n v="1984"/>
        <n v="1985"/>
        <n v="1988"/>
        <n v="1989"/>
        <n v="1990"/>
        <n v="1991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</sharedItems>
      <fieldGroup base="6">
        <rangePr groupBy="range" autoEnd="1" autoStart="0" startNum="1506" endNum="2011" groupInterval="5"/>
        <groupItems count="103">
          <s v="&lt;1506"/>
          <s v="1506-1510"/>
          <s v="1511-1515"/>
          <s v="1516-1520"/>
          <s v="1521-1525"/>
          <s v="1526-1530"/>
          <s v="1531-1535"/>
          <s v="1536-1540"/>
          <s v="1541-1545"/>
          <s v="1546-1550"/>
          <s v="1551-1555"/>
          <s v="1556-1560"/>
          <s v="1561-1565"/>
          <s v="1566-1570"/>
          <s v="1571-1575"/>
          <s v="1576-1580"/>
          <s v="1581-1585"/>
          <s v="1586-1590"/>
          <s v="1591-1595"/>
          <s v="1596-1600"/>
          <s v="1601-1605"/>
          <s v="1606-1610"/>
          <s v="1611-1615"/>
          <s v="1616-1620"/>
          <s v="1621-1625"/>
          <s v="1626-1630"/>
          <s v="1631-1635"/>
          <s v="1636-1640"/>
          <s v="1641-1645"/>
          <s v="1646-1650"/>
          <s v="1651-1655"/>
          <s v="1656-1660"/>
          <s v="1661-1665"/>
          <s v="1666-1670"/>
          <s v="1671-1675"/>
          <s v="1676-1680"/>
          <s v="1681-1685"/>
          <s v="1686-1690"/>
          <s v="1691-1695"/>
          <s v="1696-1700"/>
          <s v="1701-1705"/>
          <s v="1706-1710"/>
          <s v="1711-1715"/>
          <s v="1716-1720"/>
          <s v="1721-1725"/>
          <s v="1726-1730"/>
          <s v="1731-1735"/>
          <s v="1736-1740"/>
          <s v="1741-1745"/>
          <s v="1746-1750"/>
          <s v="1751-1755"/>
          <s v="1756-1760"/>
          <s v="1761-1765"/>
          <s v="1766-1770"/>
          <s v="1771-1775"/>
          <s v="1776-1780"/>
          <s v="1781-1785"/>
          <s v="1786-1790"/>
          <s v="1791-1795"/>
          <s v="1796-1800"/>
          <s v="1801-1805"/>
          <s v="1806-1810"/>
          <s v="1811-1815"/>
          <s v="1816-1820"/>
          <s v="1821-1825"/>
          <s v="1826-1830"/>
          <s v="1831-1835"/>
          <s v="1836-1840"/>
          <s v="1841-1845"/>
          <s v="1846-1850"/>
          <s v="1851-1855"/>
          <s v="1856-1860"/>
          <s v="1861-1865"/>
          <s v="1866-1870"/>
          <s v="1871-1875"/>
          <s v="1876-1880"/>
          <s v="1881-1885"/>
          <s v="1886-1890"/>
          <s v="1891-1895"/>
          <s v="1896-1900"/>
          <s v="1901-1905"/>
          <s v="1906-1910"/>
          <s v="1911-1915"/>
          <s v="1916-1920"/>
          <s v="1921-1925"/>
          <s v="1926-1930"/>
          <s v="1931-1935"/>
          <s v="1936-1940"/>
          <s v="1941-1945"/>
          <s v="1946-1950"/>
          <s v="1951-1955"/>
          <s v="1956-1960"/>
          <s v="1961-1965"/>
          <s v="1966-1970"/>
          <s v="1971-1975"/>
          <s v="1976-1980"/>
          <s v="1981-1985"/>
          <s v="1986-1990"/>
          <s v="1991-1995"/>
          <s v="1996-2000"/>
          <s v="2001-2005"/>
          <s v="2006-2011"/>
          <s v="&gt;2011"/>
        </groupItems>
      </fieldGroup>
    </cacheField>
    <cacheField name="DEPARTAMENTO">
      <sharedItems containsMixedTypes="0" count="24">
        <s v="LIMA"/>
        <s v="AYACUCHO"/>
        <s v="CUSCO"/>
        <s v="LA LIBERTAD"/>
        <s v="AREQUIPA"/>
        <s v="PUNO"/>
        <s v="ICA"/>
        <s v="JUNIN"/>
        <s v="LORETO"/>
        <s v="PIURA"/>
        <s v="CAJAMARCA"/>
        <s v="HUANUCO"/>
        <s v="PASCO"/>
        <s v="LAMBAYEQUE"/>
        <s v="TACNA"/>
        <s v="ANCASH"/>
        <s v="SAN MARTIN"/>
        <s v="UCAYALI"/>
        <s v="TUMBES"/>
        <s v="APURIMAC"/>
        <s v="MOQUEGUA"/>
        <s v="HUANCAVELICA"/>
        <s v="MADRE DE DIOS"/>
        <s v="AMAZONAS"/>
      </sharedItems>
    </cacheField>
    <cacheField name="UBICACI?N">
      <sharedItems containsMixedTypes="0" count="2">
        <s v="LIMA"/>
        <s v="PROVINCIAS"/>
      </sharedItems>
    </cacheField>
    <cacheField name="ESTADO">
      <sharedItems containsMixedTypes="0" count="2">
        <s v="INSTITUCIONALIZADA"/>
        <s v="EN PROCESO DE ORGANIZACIÓN"/>
      </sharedItems>
    </cacheField>
    <cacheField name="ESTADO2">
      <sharedItems containsMixedTypes="0" count="3">
        <s v="INSTITUCIONALIZADA"/>
        <s v="CONAFU"/>
        <s v="LEY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5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5:D28" firstHeaderRow="1" firstDataRow="2" firstDataCol="1" rowPageCount="2" colPageCount="1"/>
  <pivotFields count="11">
    <pivotField compact="0" outline="0" showAll="0"/>
    <pivotField compact="0" outline="0" showAll="0"/>
    <pivotField dataField="1"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axis="axisRow" compact="0" outline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t="default"/>
      </items>
    </pivotField>
    <pivotField compact="0" outline="0" showAll="0"/>
    <pivotField compact="0" outline="0" showAll="0" defaultSubtotal="0"/>
    <pivotField axis="axisPage" compact="0" outline="0" showAll="0">
      <items count="3">
        <item x="1"/>
        <item x="0"/>
        <item t="default"/>
      </items>
    </pivotField>
    <pivotField axis="axisPage" compact="0" outline="0" showAll="0" sortType="ascending" defaultSubtotal="0">
      <items count="3">
        <item n="1 INSTITUCIONALIZADA" x="0"/>
        <item n="2 LEY" x="2"/>
        <item n="3 CONAFU" x="1"/>
      </items>
    </pivotField>
  </pivotFields>
  <rowFields count="1">
    <field x="6"/>
  </rowFields>
  <rowItems count="22">
    <i>
      <x v="10"/>
    </i>
    <i>
      <x v="35"/>
    </i>
    <i>
      <x v="38"/>
    </i>
    <i>
      <x v="64"/>
    </i>
    <i>
      <x v="65"/>
    </i>
    <i>
      <x v="71"/>
    </i>
    <i>
      <x v="75"/>
    </i>
    <i>
      <x v="80"/>
    </i>
    <i>
      <x v="83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2">
    <pageField fld="9" hier="0"/>
    <pageField fld="10" hier="0"/>
  </pageFields>
  <dataFields count="1">
    <dataField name="N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3.57421875" style="1" bestFit="1" customWidth="1"/>
    <col min="2" max="2" width="8.8515625" style="1" bestFit="1" customWidth="1"/>
    <col min="3" max="3" width="70.140625" style="1" bestFit="1" customWidth="1"/>
    <col min="4" max="4" width="10.421875" style="1" bestFit="1" customWidth="1"/>
    <col min="5" max="5" width="84.7109375" style="1" bestFit="1" customWidth="1"/>
    <col min="6" max="6" width="49.7109375" style="1" bestFit="1" customWidth="1"/>
    <col min="7" max="7" width="5.8515625" style="1" bestFit="1" customWidth="1"/>
    <col min="8" max="8" width="15.140625" style="1" bestFit="1" customWidth="1"/>
    <col min="9" max="9" width="11.140625" style="1" bestFit="1" customWidth="1"/>
    <col min="10" max="10" width="24.57421875" style="1" bestFit="1" customWidth="1"/>
    <col min="11" max="11" width="16.421875" style="1" bestFit="1" customWidth="1"/>
    <col min="12" max="12" width="56.28125" style="1" bestFit="1" customWidth="1"/>
    <col min="13" max="16384" width="11.421875" style="1" customWidth="1"/>
  </cols>
  <sheetData>
    <row r="1" spans="1:12" ht="11.25">
      <c r="A1" s="1" t="s">
        <v>416</v>
      </c>
      <c r="B1" s="1" t="s">
        <v>417</v>
      </c>
      <c r="C1" s="1" t="s">
        <v>98</v>
      </c>
      <c r="D1" s="1" t="s">
        <v>99</v>
      </c>
      <c r="E1" s="1" t="s">
        <v>399</v>
      </c>
      <c r="F1" s="1" t="s">
        <v>397</v>
      </c>
      <c r="G1" s="1" t="s">
        <v>418</v>
      </c>
      <c r="H1" s="1" t="s">
        <v>184</v>
      </c>
      <c r="I1" s="1" t="s">
        <v>404</v>
      </c>
      <c r="J1" s="1" t="s">
        <v>396</v>
      </c>
      <c r="K1" s="1" t="s">
        <v>396</v>
      </c>
      <c r="L1" s="1" t="s">
        <v>434</v>
      </c>
    </row>
    <row r="2" spans="1:11" ht="11.25">
      <c r="A2" s="1">
        <v>1</v>
      </c>
      <c r="B2" s="1">
        <v>1</v>
      </c>
      <c r="C2" s="1" t="s">
        <v>27</v>
      </c>
      <c r="D2" s="1" t="s">
        <v>96</v>
      </c>
      <c r="E2" s="1" t="s">
        <v>100</v>
      </c>
      <c r="F2" s="1" t="s">
        <v>101</v>
      </c>
      <c r="G2" s="1">
        <f aca="true" t="shared" si="0" ref="G2:G33">VALUE(RIGHT(F2,4))</f>
        <v>1551</v>
      </c>
      <c r="H2" s="1" t="s">
        <v>102</v>
      </c>
      <c r="I2" s="1" t="s">
        <v>102</v>
      </c>
      <c r="J2" s="1" t="s">
        <v>406</v>
      </c>
      <c r="K2" s="1" t="s">
        <v>406</v>
      </c>
    </row>
    <row r="3" spans="1:12" ht="11.25">
      <c r="A3" s="1">
        <v>2</v>
      </c>
      <c r="B3" s="1">
        <v>2</v>
      </c>
      <c r="C3" s="1" t="s">
        <v>30</v>
      </c>
      <c r="D3" s="1" t="s">
        <v>96</v>
      </c>
      <c r="E3" s="1" t="s">
        <v>103</v>
      </c>
      <c r="F3" s="1" t="s">
        <v>105</v>
      </c>
      <c r="G3" s="1">
        <f t="shared" si="0"/>
        <v>1677</v>
      </c>
      <c r="H3" s="1" t="s">
        <v>104</v>
      </c>
      <c r="I3" s="1" t="s">
        <v>405</v>
      </c>
      <c r="J3" s="1" t="s">
        <v>406</v>
      </c>
      <c r="K3" s="1" t="s">
        <v>406</v>
      </c>
      <c r="L3" s="1" t="s">
        <v>435</v>
      </c>
    </row>
    <row r="4" spans="1:11" ht="11.25">
      <c r="A4" s="1">
        <v>3</v>
      </c>
      <c r="B4" s="1">
        <v>3</v>
      </c>
      <c r="C4" s="1" t="s">
        <v>12</v>
      </c>
      <c r="D4" s="1" t="s">
        <v>96</v>
      </c>
      <c r="E4" s="1" t="s">
        <v>106</v>
      </c>
      <c r="F4" s="1" t="s">
        <v>107</v>
      </c>
      <c r="G4" s="1">
        <f t="shared" si="0"/>
        <v>1692</v>
      </c>
      <c r="H4" s="1" t="s">
        <v>108</v>
      </c>
      <c r="I4" s="1" t="s">
        <v>405</v>
      </c>
      <c r="J4" s="1" t="s">
        <v>406</v>
      </c>
      <c r="K4" s="1" t="s">
        <v>406</v>
      </c>
    </row>
    <row r="5" spans="1:11" ht="11.25">
      <c r="A5" s="1">
        <v>4</v>
      </c>
      <c r="B5" s="1">
        <v>4</v>
      </c>
      <c r="C5" s="1" t="s">
        <v>14</v>
      </c>
      <c r="D5" s="1" t="s">
        <v>96</v>
      </c>
      <c r="E5" s="1" t="s">
        <v>109</v>
      </c>
      <c r="F5" s="1" t="s">
        <v>110</v>
      </c>
      <c r="G5" s="1">
        <f t="shared" si="0"/>
        <v>1824</v>
      </c>
      <c r="H5" s="1" t="s">
        <v>111</v>
      </c>
      <c r="I5" s="1" t="s">
        <v>405</v>
      </c>
      <c r="J5" s="1" t="s">
        <v>406</v>
      </c>
      <c r="K5" s="1" t="s">
        <v>406</v>
      </c>
    </row>
    <row r="6" spans="1:11" ht="11.25">
      <c r="A6" s="1">
        <v>5</v>
      </c>
      <c r="B6" s="1">
        <v>5</v>
      </c>
      <c r="C6" s="1" t="s">
        <v>11</v>
      </c>
      <c r="D6" s="1" t="s">
        <v>96</v>
      </c>
      <c r="E6" s="1" t="s">
        <v>112</v>
      </c>
      <c r="F6" s="1" t="s">
        <v>114</v>
      </c>
      <c r="G6" s="1">
        <f t="shared" si="0"/>
        <v>1828</v>
      </c>
      <c r="H6" s="1" t="s">
        <v>113</v>
      </c>
      <c r="I6" s="1" t="s">
        <v>405</v>
      </c>
      <c r="J6" s="1" t="s">
        <v>406</v>
      </c>
      <c r="K6" s="1" t="s">
        <v>406</v>
      </c>
    </row>
    <row r="7" spans="1:11" ht="11.25">
      <c r="A7" s="1">
        <v>6</v>
      </c>
      <c r="B7" s="1">
        <v>6</v>
      </c>
      <c r="C7" s="1" t="s">
        <v>17</v>
      </c>
      <c r="D7" s="1" t="s">
        <v>96</v>
      </c>
      <c r="E7" s="1" t="s">
        <v>115</v>
      </c>
      <c r="F7" s="1" t="s">
        <v>117</v>
      </c>
      <c r="G7" s="1">
        <f t="shared" si="0"/>
        <v>1856</v>
      </c>
      <c r="H7" s="1" t="s">
        <v>116</v>
      </c>
      <c r="I7" s="1" t="s">
        <v>405</v>
      </c>
      <c r="J7" s="1" t="s">
        <v>406</v>
      </c>
      <c r="K7" s="1" t="s">
        <v>406</v>
      </c>
    </row>
    <row r="8" spans="1:11" ht="11.25">
      <c r="A8" s="1">
        <v>7</v>
      </c>
      <c r="B8" s="1">
        <v>7</v>
      </c>
      <c r="C8" s="1" t="s">
        <v>7</v>
      </c>
      <c r="D8" s="1" t="s">
        <v>96</v>
      </c>
      <c r="E8" s="1" t="s">
        <v>118</v>
      </c>
      <c r="F8" s="1" t="s">
        <v>119</v>
      </c>
      <c r="G8" s="1">
        <f t="shared" si="0"/>
        <v>1876</v>
      </c>
      <c r="H8" s="1" t="s">
        <v>102</v>
      </c>
      <c r="I8" s="1" t="s">
        <v>102</v>
      </c>
      <c r="J8" s="1" t="s">
        <v>406</v>
      </c>
      <c r="K8" s="1" t="s">
        <v>406</v>
      </c>
    </row>
    <row r="9" spans="1:11" ht="11.25">
      <c r="A9" s="1">
        <v>8</v>
      </c>
      <c r="B9" s="1">
        <v>8</v>
      </c>
      <c r="C9" s="1" t="s">
        <v>1</v>
      </c>
      <c r="D9" s="1" t="s">
        <v>96</v>
      </c>
      <c r="E9" s="1" t="s">
        <v>120</v>
      </c>
      <c r="F9" s="1" t="s">
        <v>121</v>
      </c>
      <c r="G9" s="1">
        <f t="shared" si="0"/>
        <v>1902</v>
      </c>
      <c r="H9" s="1" t="s">
        <v>102</v>
      </c>
      <c r="I9" s="1" t="s">
        <v>102</v>
      </c>
      <c r="J9" s="1" t="s">
        <v>406</v>
      </c>
      <c r="K9" s="1" t="s">
        <v>406</v>
      </c>
    </row>
    <row r="10" spans="1:11" ht="11.25">
      <c r="A10" s="1">
        <v>9</v>
      </c>
      <c r="B10" s="1">
        <v>32</v>
      </c>
      <c r="C10" s="1" t="s">
        <v>37</v>
      </c>
      <c r="D10" s="1" t="s">
        <v>97</v>
      </c>
      <c r="E10" s="1" t="s">
        <v>185</v>
      </c>
      <c r="F10" s="1" t="s">
        <v>186</v>
      </c>
      <c r="G10" s="1">
        <f t="shared" si="0"/>
        <v>1917</v>
      </c>
      <c r="H10" s="1" t="s">
        <v>102</v>
      </c>
      <c r="I10" s="1" t="s">
        <v>102</v>
      </c>
      <c r="J10" s="1" t="s">
        <v>406</v>
      </c>
      <c r="K10" s="1" t="s">
        <v>406</v>
      </c>
    </row>
    <row r="11" spans="1:11" ht="11.25">
      <c r="A11" s="1">
        <v>10</v>
      </c>
      <c r="B11" s="1">
        <v>9</v>
      </c>
      <c r="C11" s="1" t="s">
        <v>31</v>
      </c>
      <c r="D11" s="1" t="s">
        <v>96</v>
      </c>
      <c r="E11" s="1" t="s">
        <v>124</v>
      </c>
      <c r="F11" s="1" t="s">
        <v>122</v>
      </c>
      <c r="G11" s="1">
        <f t="shared" si="0"/>
        <v>1955</v>
      </c>
      <c r="H11" s="1" t="s">
        <v>123</v>
      </c>
      <c r="I11" s="1" t="s">
        <v>405</v>
      </c>
      <c r="J11" s="1" t="s">
        <v>406</v>
      </c>
      <c r="K11" s="1" t="s">
        <v>406</v>
      </c>
    </row>
    <row r="12" spans="1:11" ht="11.25">
      <c r="A12" s="1">
        <v>11</v>
      </c>
      <c r="B12" s="1">
        <v>10</v>
      </c>
      <c r="C12" s="1" t="s">
        <v>19</v>
      </c>
      <c r="D12" s="1" t="s">
        <v>96</v>
      </c>
      <c r="E12" s="1" t="s">
        <v>125</v>
      </c>
      <c r="F12" s="1" t="s">
        <v>127</v>
      </c>
      <c r="G12" s="1">
        <f t="shared" si="0"/>
        <v>1959</v>
      </c>
      <c r="H12" s="1" t="s">
        <v>126</v>
      </c>
      <c r="I12" s="1" t="s">
        <v>405</v>
      </c>
      <c r="J12" s="1" t="s">
        <v>406</v>
      </c>
      <c r="K12" s="1" t="s">
        <v>406</v>
      </c>
    </row>
    <row r="13" spans="1:11" ht="11.25">
      <c r="A13" s="1">
        <v>12</v>
      </c>
      <c r="B13" s="1">
        <v>11</v>
      </c>
      <c r="C13" s="1" t="s">
        <v>8</v>
      </c>
      <c r="D13" s="1" t="s">
        <v>96</v>
      </c>
      <c r="E13" s="1" t="s">
        <v>128</v>
      </c>
      <c r="F13" s="1" t="s">
        <v>130</v>
      </c>
      <c r="G13" s="1">
        <f t="shared" si="0"/>
        <v>1961</v>
      </c>
      <c r="H13" s="1" t="s">
        <v>129</v>
      </c>
      <c r="I13" s="1" t="s">
        <v>405</v>
      </c>
      <c r="J13" s="1" t="s">
        <v>406</v>
      </c>
      <c r="K13" s="1" t="s">
        <v>406</v>
      </c>
    </row>
    <row r="14" spans="1:11" ht="11.25">
      <c r="A14" s="1">
        <v>13</v>
      </c>
      <c r="B14" s="1">
        <v>12</v>
      </c>
      <c r="C14" s="1" t="s">
        <v>10</v>
      </c>
      <c r="D14" s="1" t="s">
        <v>96</v>
      </c>
      <c r="E14" s="1" t="s">
        <v>131</v>
      </c>
      <c r="F14" s="1" t="s">
        <v>132</v>
      </c>
      <c r="G14" s="1">
        <f t="shared" si="0"/>
        <v>1961</v>
      </c>
      <c r="H14" s="1" t="s">
        <v>133</v>
      </c>
      <c r="I14" s="1" t="s">
        <v>405</v>
      </c>
      <c r="J14" s="1" t="s">
        <v>406</v>
      </c>
      <c r="K14" s="1" t="s">
        <v>406</v>
      </c>
    </row>
    <row r="15" spans="1:11" ht="11.25">
      <c r="A15" s="1">
        <v>14</v>
      </c>
      <c r="B15" s="1">
        <v>33</v>
      </c>
      <c r="C15" s="1" t="s">
        <v>69</v>
      </c>
      <c r="D15" s="1" t="s">
        <v>97</v>
      </c>
      <c r="E15" s="1" t="s">
        <v>187</v>
      </c>
      <c r="F15" s="1" t="s">
        <v>188</v>
      </c>
      <c r="G15" s="1">
        <f t="shared" si="0"/>
        <v>1961</v>
      </c>
      <c r="H15" s="1" t="s">
        <v>102</v>
      </c>
      <c r="I15" s="1" t="s">
        <v>102</v>
      </c>
      <c r="J15" s="1" t="s">
        <v>406</v>
      </c>
      <c r="K15" s="1" t="s">
        <v>406</v>
      </c>
    </row>
    <row r="16" spans="1:11" ht="11.25">
      <c r="A16" s="1">
        <v>15</v>
      </c>
      <c r="B16" s="1">
        <v>34</v>
      </c>
      <c r="C16" s="1" t="s">
        <v>44</v>
      </c>
      <c r="D16" s="1" t="s">
        <v>97</v>
      </c>
      <c r="E16" s="1" t="s">
        <v>189</v>
      </c>
      <c r="F16" s="1" t="s">
        <v>190</v>
      </c>
      <c r="G16" s="1">
        <f t="shared" si="0"/>
        <v>1961</v>
      </c>
      <c r="H16" s="1" t="s">
        <v>113</v>
      </c>
      <c r="I16" s="1" t="s">
        <v>405</v>
      </c>
      <c r="J16" s="1" t="s">
        <v>406</v>
      </c>
      <c r="K16" s="1" t="s">
        <v>406</v>
      </c>
    </row>
    <row r="17" spans="1:11" ht="11.25">
      <c r="A17" s="1">
        <v>16</v>
      </c>
      <c r="B17" s="1">
        <v>13</v>
      </c>
      <c r="C17" s="1" t="s">
        <v>4</v>
      </c>
      <c r="D17" s="1" t="s">
        <v>96</v>
      </c>
      <c r="E17" s="1" t="s">
        <v>134</v>
      </c>
      <c r="F17" s="1" t="s">
        <v>136</v>
      </c>
      <c r="G17" s="1">
        <f t="shared" si="0"/>
        <v>1962</v>
      </c>
      <c r="H17" s="1" t="s">
        <v>135</v>
      </c>
      <c r="I17" s="1" t="s">
        <v>405</v>
      </c>
      <c r="J17" s="1" t="s">
        <v>406</v>
      </c>
      <c r="K17" s="1" t="s">
        <v>406</v>
      </c>
    </row>
    <row r="18" spans="1:11" ht="11.25">
      <c r="A18" s="1">
        <v>17</v>
      </c>
      <c r="B18" s="1">
        <v>35</v>
      </c>
      <c r="C18" s="1" t="s">
        <v>58</v>
      </c>
      <c r="D18" s="1" t="s">
        <v>97</v>
      </c>
      <c r="E18" s="1" t="s">
        <v>191</v>
      </c>
      <c r="F18" s="1" t="s">
        <v>192</v>
      </c>
      <c r="G18" s="1">
        <f t="shared" si="0"/>
        <v>1962</v>
      </c>
      <c r="H18" s="1" t="s">
        <v>102</v>
      </c>
      <c r="I18" s="1" t="s">
        <v>102</v>
      </c>
      <c r="J18" s="1" t="s">
        <v>406</v>
      </c>
      <c r="K18" s="1" t="s">
        <v>406</v>
      </c>
    </row>
    <row r="19" spans="1:11" ht="11.25">
      <c r="A19" s="1">
        <v>18</v>
      </c>
      <c r="B19" s="1">
        <v>36</v>
      </c>
      <c r="C19" s="1" t="s">
        <v>55</v>
      </c>
      <c r="D19" s="1" t="s">
        <v>97</v>
      </c>
      <c r="E19" s="1" t="s">
        <v>193</v>
      </c>
      <c r="F19" s="1" t="s">
        <v>194</v>
      </c>
      <c r="G19" s="1">
        <f t="shared" si="0"/>
        <v>1962</v>
      </c>
      <c r="H19" s="1" t="s">
        <v>102</v>
      </c>
      <c r="I19" s="1" t="s">
        <v>102</v>
      </c>
      <c r="J19" s="1" t="s">
        <v>406</v>
      </c>
      <c r="K19" s="1" t="s">
        <v>406</v>
      </c>
    </row>
    <row r="20" spans="1:11" ht="11.25">
      <c r="A20" s="1">
        <v>19</v>
      </c>
      <c r="B20" s="1">
        <v>37</v>
      </c>
      <c r="C20" s="1" t="s">
        <v>57</v>
      </c>
      <c r="D20" s="1" t="s">
        <v>97</v>
      </c>
      <c r="E20" s="1" t="s">
        <v>195</v>
      </c>
      <c r="F20" s="1" t="s">
        <v>196</v>
      </c>
      <c r="G20" s="1">
        <f t="shared" si="0"/>
        <v>1962</v>
      </c>
      <c r="H20" s="1" t="s">
        <v>102</v>
      </c>
      <c r="I20" s="1" t="s">
        <v>102</v>
      </c>
      <c r="J20" s="1" t="s">
        <v>406</v>
      </c>
      <c r="K20" s="1" t="s">
        <v>406</v>
      </c>
    </row>
    <row r="21" spans="1:11" ht="11.25">
      <c r="A21" s="1">
        <v>20</v>
      </c>
      <c r="B21" s="1">
        <v>38</v>
      </c>
      <c r="C21" s="1" t="s">
        <v>60</v>
      </c>
      <c r="D21" s="1" t="s">
        <v>97</v>
      </c>
      <c r="E21" s="1" t="s">
        <v>197</v>
      </c>
      <c r="F21" s="1" t="s">
        <v>198</v>
      </c>
      <c r="G21" s="1">
        <f t="shared" si="0"/>
        <v>1962</v>
      </c>
      <c r="H21" s="1" t="s">
        <v>102</v>
      </c>
      <c r="I21" s="1" t="s">
        <v>102</v>
      </c>
      <c r="J21" s="1" t="s">
        <v>406</v>
      </c>
      <c r="K21" s="1" t="s">
        <v>406</v>
      </c>
    </row>
    <row r="22" spans="1:11" ht="11.25">
      <c r="A22" s="1">
        <v>21</v>
      </c>
      <c r="B22" s="1">
        <v>14</v>
      </c>
      <c r="C22" s="1" t="s">
        <v>21</v>
      </c>
      <c r="D22" s="1" t="s">
        <v>96</v>
      </c>
      <c r="E22" s="1" t="s">
        <v>137</v>
      </c>
      <c r="F22" s="1" t="s">
        <v>138</v>
      </c>
      <c r="G22" s="1">
        <f t="shared" si="0"/>
        <v>1963</v>
      </c>
      <c r="H22" s="1" t="s">
        <v>102</v>
      </c>
      <c r="I22" s="1" t="s">
        <v>102</v>
      </c>
      <c r="J22" s="1" t="s">
        <v>406</v>
      </c>
      <c r="K22" s="1" t="s">
        <v>406</v>
      </c>
    </row>
    <row r="23" spans="1:11" ht="11.25">
      <c r="A23" s="1">
        <v>22</v>
      </c>
      <c r="B23" s="1">
        <v>15</v>
      </c>
      <c r="C23" s="1" t="s">
        <v>0</v>
      </c>
      <c r="D23" s="1" t="s">
        <v>96</v>
      </c>
      <c r="E23" s="1" t="s">
        <v>139</v>
      </c>
      <c r="F23" s="1" t="s">
        <v>141</v>
      </c>
      <c r="G23" s="1">
        <f t="shared" si="0"/>
        <v>1964</v>
      </c>
      <c r="H23" s="1" t="s">
        <v>140</v>
      </c>
      <c r="I23" s="1" t="s">
        <v>405</v>
      </c>
      <c r="J23" s="1" t="s">
        <v>406</v>
      </c>
      <c r="K23" s="1" t="s">
        <v>406</v>
      </c>
    </row>
    <row r="24" spans="1:11" ht="11.25">
      <c r="A24" s="1">
        <v>23</v>
      </c>
      <c r="B24" s="1">
        <v>16</v>
      </c>
      <c r="C24" s="1" t="s">
        <v>22</v>
      </c>
      <c r="D24" s="1" t="s">
        <v>96</v>
      </c>
      <c r="E24" s="1" t="s">
        <v>142</v>
      </c>
      <c r="F24" s="1" t="s">
        <v>143</v>
      </c>
      <c r="G24" s="1">
        <f t="shared" si="0"/>
        <v>1964</v>
      </c>
      <c r="H24" s="1" t="s">
        <v>140</v>
      </c>
      <c r="I24" s="1" t="s">
        <v>405</v>
      </c>
      <c r="J24" s="1" t="s">
        <v>406</v>
      </c>
      <c r="K24" s="1" t="s">
        <v>406</v>
      </c>
    </row>
    <row r="25" spans="1:11" ht="11.25">
      <c r="A25" s="1">
        <v>24</v>
      </c>
      <c r="B25" s="1">
        <v>39</v>
      </c>
      <c r="C25" s="1" t="s">
        <v>61</v>
      </c>
      <c r="D25" s="1" t="s">
        <v>97</v>
      </c>
      <c r="E25" s="1" t="s">
        <v>199</v>
      </c>
      <c r="F25" s="1" t="s">
        <v>200</v>
      </c>
      <c r="G25" s="1">
        <f t="shared" si="0"/>
        <v>1964</v>
      </c>
      <c r="H25" s="1" t="s">
        <v>102</v>
      </c>
      <c r="I25" s="1" t="s">
        <v>102</v>
      </c>
      <c r="J25" s="1" t="s">
        <v>406</v>
      </c>
      <c r="K25" s="1" t="s">
        <v>406</v>
      </c>
    </row>
    <row r="26" spans="1:11" ht="11.25">
      <c r="A26" s="1">
        <v>25</v>
      </c>
      <c r="B26" s="1">
        <v>17</v>
      </c>
      <c r="C26" s="1" t="s">
        <v>3</v>
      </c>
      <c r="D26" s="1" t="s">
        <v>96</v>
      </c>
      <c r="E26" s="1" t="s">
        <v>144</v>
      </c>
      <c r="F26" s="1" t="s">
        <v>146</v>
      </c>
      <c r="G26" s="1">
        <f t="shared" si="0"/>
        <v>1966</v>
      </c>
      <c r="H26" s="1" t="s">
        <v>145</v>
      </c>
      <c r="I26" s="1" t="s">
        <v>405</v>
      </c>
      <c r="J26" s="1" t="s">
        <v>406</v>
      </c>
      <c r="K26" s="1" t="s">
        <v>406</v>
      </c>
    </row>
    <row r="27" spans="1:11" ht="11.25">
      <c r="A27" s="1">
        <v>26</v>
      </c>
      <c r="B27" s="1">
        <v>18</v>
      </c>
      <c r="C27" s="1" t="s">
        <v>18</v>
      </c>
      <c r="D27" s="1" t="s">
        <v>96</v>
      </c>
      <c r="E27" s="1" t="s">
        <v>147</v>
      </c>
      <c r="F27" s="1" t="s">
        <v>148</v>
      </c>
      <c r="G27" s="1">
        <f t="shared" si="0"/>
        <v>1966</v>
      </c>
      <c r="H27" s="1" t="s">
        <v>102</v>
      </c>
      <c r="I27" s="1" t="s">
        <v>102</v>
      </c>
      <c r="J27" s="1" t="s">
        <v>406</v>
      </c>
      <c r="K27" s="1" t="s">
        <v>406</v>
      </c>
    </row>
    <row r="28" spans="1:11" ht="11.25">
      <c r="A28" s="1">
        <v>27</v>
      </c>
      <c r="B28" s="1">
        <v>19</v>
      </c>
      <c r="C28" s="1" t="s">
        <v>5</v>
      </c>
      <c r="D28" s="1" t="s">
        <v>96</v>
      </c>
      <c r="E28" s="1" t="s">
        <v>149</v>
      </c>
      <c r="F28" s="1" t="s">
        <v>150</v>
      </c>
      <c r="G28" s="1">
        <f t="shared" si="0"/>
        <v>1967</v>
      </c>
      <c r="H28" s="1" t="s">
        <v>102</v>
      </c>
      <c r="I28" s="1" t="s">
        <v>102</v>
      </c>
      <c r="J28" s="1" t="s">
        <v>406</v>
      </c>
      <c r="K28" s="1" t="s">
        <v>406</v>
      </c>
    </row>
    <row r="29" spans="1:11" ht="11.25">
      <c r="A29" s="1">
        <v>28</v>
      </c>
      <c r="B29" s="1">
        <v>20</v>
      </c>
      <c r="C29" s="1" t="s">
        <v>25</v>
      </c>
      <c r="D29" s="1" t="s">
        <v>96</v>
      </c>
      <c r="E29" s="1" t="s">
        <v>151</v>
      </c>
      <c r="F29" s="1" t="s">
        <v>152</v>
      </c>
      <c r="G29" s="1">
        <f t="shared" si="0"/>
        <v>1968</v>
      </c>
      <c r="H29" s="1" t="s">
        <v>102</v>
      </c>
      <c r="I29" s="1" t="s">
        <v>102</v>
      </c>
      <c r="J29" s="1" t="s">
        <v>406</v>
      </c>
      <c r="K29" s="1" t="s">
        <v>406</v>
      </c>
    </row>
    <row r="30" spans="1:11" ht="11.25">
      <c r="A30" s="1">
        <v>29</v>
      </c>
      <c r="B30" s="1">
        <v>40</v>
      </c>
      <c r="C30" s="1" t="s">
        <v>56</v>
      </c>
      <c r="D30" s="1" t="s">
        <v>97</v>
      </c>
      <c r="E30" s="1" t="s">
        <v>201</v>
      </c>
      <c r="F30" s="1" t="s">
        <v>202</v>
      </c>
      <c r="G30" s="1">
        <f t="shared" si="0"/>
        <v>1969</v>
      </c>
      <c r="H30" s="1" t="s">
        <v>133</v>
      </c>
      <c r="I30" s="1" t="s">
        <v>405</v>
      </c>
      <c r="J30" s="1" t="s">
        <v>406</v>
      </c>
      <c r="K30" s="1" t="s">
        <v>406</v>
      </c>
    </row>
    <row r="31" spans="1:11" ht="11.25">
      <c r="A31" s="1">
        <v>30</v>
      </c>
      <c r="B31" s="1">
        <v>41</v>
      </c>
      <c r="C31" s="1" t="s">
        <v>93</v>
      </c>
      <c r="D31" s="1" t="s">
        <v>97</v>
      </c>
      <c r="E31" s="1" t="s">
        <v>203</v>
      </c>
      <c r="F31" s="1" t="s">
        <v>204</v>
      </c>
      <c r="G31" s="1">
        <f t="shared" si="0"/>
        <v>1969</v>
      </c>
      <c r="H31" s="1" t="s">
        <v>102</v>
      </c>
      <c r="I31" s="1" t="s">
        <v>102</v>
      </c>
      <c r="J31" s="1" t="s">
        <v>406</v>
      </c>
      <c r="K31" s="1" t="s">
        <v>406</v>
      </c>
    </row>
    <row r="32" spans="1:11" ht="11.25">
      <c r="A32" s="1">
        <v>31</v>
      </c>
      <c r="B32" s="1">
        <v>21</v>
      </c>
      <c r="C32" s="1" t="s">
        <v>29</v>
      </c>
      <c r="D32" s="1" t="s">
        <v>96</v>
      </c>
      <c r="E32" s="1" t="s">
        <v>153</v>
      </c>
      <c r="F32" s="1" t="s">
        <v>155</v>
      </c>
      <c r="G32" s="1">
        <f t="shared" si="0"/>
        <v>1970</v>
      </c>
      <c r="H32" s="1" t="s">
        <v>154</v>
      </c>
      <c r="I32" s="1" t="s">
        <v>405</v>
      </c>
      <c r="J32" s="1" t="s">
        <v>406</v>
      </c>
      <c r="K32" s="1" t="s">
        <v>406</v>
      </c>
    </row>
    <row r="33" spans="1:11" ht="11.25">
      <c r="A33" s="1">
        <v>32</v>
      </c>
      <c r="B33" s="1">
        <v>22</v>
      </c>
      <c r="C33" s="1" t="s">
        <v>24</v>
      </c>
      <c r="D33" s="1" t="s">
        <v>96</v>
      </c>
      <c r="E33" s="1" t="s">
        <v>156</v>
      </c>
      <c r="F33" s="1" t="s">
        <v>157</v>
      </c>
      <c r="G33" s="1">
        <f t="shared" si="0"/>
        <v>1971</v>
      </c>
      <c r="H33" s="1" t="s">
        <v>158</v>
      </c>
      <c r="I33" s="1" t="s">
        <v>405</v>
      </c>
      <c r="J33" s="1" t="s">
        <v>406</v>
      </c>
      <c r="K33" s="1" t="s">
        <v>406</v>
      </c>
    </row>
    <row r="34" spans="1:11" ht="11.25">
      <c r="A34" s="1">
        <v>33</v>
      </c>
      <c r="B34" s="1">
        <v>23</v>
      </c>
      <c r="C34" s="1" t="s">
        <v>32</v>
      </c>
      <c r="D34" s="1" t="s">
        <v>96</v>
      </c>
      <c r="E34" s="1" t="s">
        <v>159</v>
      </c>
      <c r="F34" s="1" t="s">
        <v>161</v>
      </c>
      <c r="G34" s="1">
        <f aca="true" t="shared" si="1" ref="G34:G66">VALUE(RIGHT(F34,4))</f>
        <v>1977</v>
      </c>
      <c r="H34" s="1" t="s">
        <v>160</v>
      </c>
      <c r="I34" s="1" t="s">
        <v>405</v>
      </c>
      <c r="J34" s="1" t="s">
        <v>406</v>
      </c>
      <c r="K34" s="1" t="s">
        <v>406</v>
      </c>
    </row>
    <row r="35" spans="1:11" ht="11.25">
      <c r="A35" s="1">
        <v>34</v>
      </c>
      <c r="B35" s="1">
        <v>24</v>
      </c>
      <c r="C35" s="1" t="s">
        <v>13</v>
      </c>
      <c r="D35" s="1" t="s">
        <v>96</v>
      </c>
      <c r="E35" s="1" t="s">
        <v>162</v>
      </c>
      <c r="F35" s="1" t="s">
        <v>164</v>
      </c>
      <c r="G35" s="1">
        <f t="shared" si="1"/>
        <v>1979</v>
      </c>
      <c r="H35" s="1" t="s">
        <v>163</v>
      </c>
      <c r="I35" s="1" t="s">
        <v>405</v>
      </c>
      <c r="J35" s="1" t="s">
        <v>406</v>
      </c>
      <c r="K35" s="1" t="s">
        <v>406</v>
      </c>
    </row>
    <row r="36" spans="1:11" ht="11.25">
      <c r="A36" s="1">
        <v>35</v>
      </c>
      <c r="B36" s="1">
        <v>25</v>
      </c>
      <c r="C36" s="1" t="s">
        <v>16</v>
      </c>
      <c r="D36" s="1" t="s">
        <v>96</v>
      </c>
      <c r="E36" s="1" t="s">
        <v>165</v>
      </c>
      <c r="F36" s="1" t="s">
        <v>164</v>
      </c>
      <c r="G36" s="1">
        <f t="shared" si="1"/>
        <v>1979</v>
      </c>
      <c r="H36" s="1" t="s">
        <v>166</v>
      </c>
      <c r="I36" s="1" t="s">
        <v>405</v>
      </c>
      <c r="J36" s="1" t="s">
        <v>406</v>
      </c>
      <c r="K36" s="1" t="s">
        <v>406</v>
      </c>
    </row>
    <row r="37" spans="1:11" ht="11.25">
      <c r="A37" s="1">
        <v>36</v>
      </c>
      <c r="B37" s="1">
        <v>42</v>
      </c>
      <c r="C37" s="1" t="s">
        <v>41</v>
      </c>
      <c r="D37" s="1" t="s">
        <v>97</v>
      </c>
      <c r="E37" s="1" t="s">
        <v>205</v>
      </c>
      <c r="F37" s="1" t="s">
        <v>206</v>
      </c>
      <c r="G37" s="1">
        <f t="shared" si="1"/>
        <v>1981</v>
      </c>
      <c r="H37" s="1" t="s">
        <v>116</v>
      </c>
      <c r="I37" s="1" t="s">
        <v>405</v>
      </c>
      <c r="J37" s="1" t="s">
        <v>406</v>
      </c>
      <c r="K37" s="1" t="s">
        <v>406</v>
      </c>
    </row>
    <row r="38" spans="1:11" ht="11.25">
      <c r="A38" s="1">
        <v>37</v>
      </c>
      <c r="B38" s="1">
        <v>43</v>
      </c>
      <c r="C38" s="1" t="s">
        <v>68</v>
      </c>
      <c r="D38" s="1" t="s">
        <v>97</v>
      </c>
      <c r="E38" s="1" t="s">
        <v>207</v>
      </c>
      <c r="F38" s="1" t="s">
        <v>208</v>
      </c>
      <c r="G38" s="1">
        <f t="shared" si="1"/>
        <v>1983</v>
      </c>
      <c r="H38" s="1" t="s">
        <v>126</v>
      </c>
      <c r="I38" s="1" t="s">
        <v>405</v>
      </c>
      <c r="J38" s="1" t="s">
        <v>406</v>
      </c>
      <c r="K38" s="1" t="s">
        <v>406</v>
      </c>
    </row>
    <row r="39" spans="1:11" ht="11.25">
      <c r="A39" s="1">
        <v>38</v>
      </c>
      <c r="B39" s="1">
        <v>44</v>
      </c>
      <c r="C39" s="1" t="s">
        <v>77</v>
      </c>
      <c r="D39" s="1" t="s">
        <v>97</v>
      </c>
      <c r="E39" s="1" t="s">
        <v>209</v>
      </c>
      <c r="F39" s="1" t="s">
        <v>210</v>
      </c>
      <c r="G39" s="1">
        <f t="shared" si="1"/>
        <v>1983</v>
      </c>
      <c r="H39" s="1" t="s">
        <v>102</v>
      </c>
      <c r="I39" s="1" t="s">
        <v>102</v>
      </c>
      <c r="J39" s="1" t="s">
        <v>406</v>
      </c>
      <c r="K39" s="1" t="s">
        <v>406</v>
      </c>
    </row>
    <row r="40" spans="1:11" ht="11.25">
      <c r="A40" s="1">
        <v>39</v>
      </c>
      <c r="B40" s="1">
        <v>26</v>
      </c>
      <c r="C40" s="1" t="s">
        <v>15</v>
      </c>
      <c r="D40" s="1" t="s">
        <v>96</v>
      </c>
      <c r="E40" s="1" t="s">
        <v>167</v>
      </c>
      <c r="F40" s="1" t="s">
        <v>169</v>
      </c>
      <c r="G40" s="1">
        <f t="shared" si="1"/>
        <v>1984</v>
      </c>
      <c r="H40" s="1" t="s">
        <v>168</v>
      </c>
      <c r="I40" s="1" t="s">
        <v>405</v>
      </c>
      <c r="J40" s="1" t="s">
        <v>406</v>
      </c>
      <c r="K40" s="1" t="s">
        <v>406</v>
      </c>
    </row>
    <row r="41" spans="1:11" ht="11.25">
      <c r="A41" s="1">
        <v>40</v>
      </c>
      <c r="B41" s="1">
        <v>27</v>
      </c>
      <c r="C41" s="1" t="s">
        <v>20</v>
      </c>
      <c r="D41" s="1" t="s">
        <v>96</v>
      </c>
      <c r="E41" s="1" t="s">
        <v>170</v>
      </c>
      <c r="F41" s="1" t="s">
        <v>171</v>
      </c>
      <c r="G41" s="1">
        <f t="shared" si="1"/>
        <v>1984</v>
      </c>
      <c r="H41" s="1" t="s">
        <v>160</v>
      </c>
      <c r="I41" s="1" t="s">
        <v>405</v>
      </c>
      <c r="J41" s="1" t="s">
        <v>406</v>
      </c>
      <c r="K41" s="1" t="s">
        <v>406</v>
      </c>
    </row>
    <row r="42" spans="1:11" ht="11.25">
      <c r="A42" s="1">
        <v>41</v>
      </c>
      <c r="B42" s="1">
        <v>45</v>
      </c>
      <c r="C42" s="1" t="s">
        <v>66</v>
      </c>
      <c r="D42" s="1" t="s">
        <v>97</v>
      </c>
      <c r="E42" s="1" t="s">
        <v>211</v>
      </c>
      <c r="F42" s="1" t="s">
        <v>212</v>
      </c>
      <c r="G42" s="1">
        <f t="shared" si="1"/>
        <v>1984</v>
      </c>
      <c r="H42" s="1" t="s">
        <v>154</v>
      </c>
      <c r="I42" s="1" t="s">
        <v>405</v>
      </c>
      <c r="J42" s="1" t="s">
        <v>406</v>
      </c>
      <c r="K42" s="1" t="s">
        <v>406</v>
      </c>
    </row>
    <row r="43" spans="1:11" ht="11.25">
      <c r="A43" s="1">
        <v>42</v>
      </c>
      <c r="B43" s="1">
        <v>46</v>
      </c>
      <c r="C43" s="1" t="s">
        <v>40</v>
      </c>
      <c r="D43" s="1" t="s">
        <v>97</v>
      </c>
      <c r="E43" s="1" t="s">
        <v>213</v>
      </c>
      <c r="F43" s="1" t="s">
        <v>214</v>
      </c>
      <c r="G43" s="1">
        <f t="shared" si="1"/>
        <v>1984</v>
      </c>
      <c r="H43" s="1" t="s">
        <v>108</v>
      </c>
      <c r="I43" s="1" t="s">
        <v>405</v>
      </c>
      <c r="J43" s="1" t="s">
        <v>406</v>
      </c>
      <c r="K43" s="1" t="s">
        <v>406</v>
      </c>
    </row>
    <row r="44" spans="1:11" ht="11.25">
      <c r="A44" s="1">
        <v>43</v>
      </c>
      <c r="B44" s="1">
        <v>47</v>
      </c>
      <c r="C44" s="1" t="s">
        <v>94</v>
      </c>
      <c r="D44" s="1" t="s">
        <v>97</v>
      </c>
      <c r="E44" s="1" t="s">
        <v>216</v>
      </c>
      <c r="F44" s="1" t="s">
        <v>215</v>
      </c>
      <c r="G44" s="1">
        <f t="shared" si="1"/>
        <v>1984</v>
      </c>
      <c r="H44" s="1" t="s">
        <v>183</v>
      </c>
      <c r="I44" s="1" t="s">
        <v>405</v>
      </c>
      <c r="J44" s="1" t="s">
        <v>406</v>
      </c>
      <c r="K44" s="1" t="s">
        <v>406</v>
      </c>
    </row>
    <row r="45" spans="1:11" ht="11.25">
      <c r="A45" s="1">
        <v>44</v>
      </c>
      <c r="B45" s="1">
        <v>48</v>
      </c>
      <c r="C45" s="1" t="s">
        <v>218</v>
      </c>
      <c r="D45" s="1" t="s">
        <v>97</v>
      </c>
      <c r="E45" s="1" t="s">
        <v>217</v>
      </c>
      <c r="F45" s="1" t="s">
        <v>219</v>
      </c>
      <c r="G45" s="1">
        <f t="shared" si="1"/>
        <v>1985</v>
      </c>
      <c r="H45" s="1" t="s">
        <v>158</v>
      </c>
      <c r="I45" s="1" t="s">
        <v>405</v>
      </c>
      <c r="J45" s="1" t="s">
        <v>406</v>
      </c>
      <c r="K45" s="1" t="s">
        <v>406</v>
      </c>
    </row>
    <row r="46" spans="1:11" ht="11.25">
      <c r="A46" s="1">
        <v>45</v>
      </c>
      <c r="B46" s="1">
        <v>49</v>
      </c>
      <c r="C46" s="1" t="s">
        <v>46</v>
      </c>
      <c r="D46" s="1" t="s">
        <v>97</v>
      </c>
      <c r="E46" s="1" t="s">
        <v>220</v>
      </c>
      <c r="F46" s="1" t="s">
        <v>221</v>
      </c>
      <c r="G46" s="1">
        <f t="shared" si="1"/>
        <v>1985</v>
      </c>
      <c r="H46" s="1" t="s">
        <v>160</v>
      </c>
      <c r="I46" s="1" t="s">
        <v>405</v>
      </c>
      <c r="J46" s="1" t="s">
        <v>406</v>
      </c>
      <c r="K46" s="1" t="s">
        <v>406</v>
      </c>
    </row>
    <row r="47" spans="1:11" ht="11.25">
      <c r="A47" s="1">
        <v>46</v>
      </c>
      <c r="B47" s="1">
        <v>50</v>
      </c>
      <c r="C47" s="1" t="s">
        <v>222</v>
      </c>
      <c r="D47" s="1" t="s">
        <v>97</v>
      </c>
      <c r="E47" s="1" t="s">
        <v>223</v>
      </c>
      <c r="F47" s="1" t="s">
        <v>224</v>
      </c>
      <c r="G47" s="1">
        <f t="shared" si="1"/>
        <v>1988</v>
      </c>
      <c r="H47" s="1" t="s">
        <v>160</v>
      </c>
      <c r="I47" s="1" t="s">
        <v>405</v>
      </c>
      <c r="J47" s="1" t="s">
        <v>406</v>
      </c>
      <c r="K47" s="1" t="s">
        <v>406</v>
      </c>
    </row>
    <row r="48" spans="1:11" ht="11.25">
      <c r="A48" s="1">
        <v>47</v>
      </c>
      <c r="B48" s="1">
        <v>51</v>
      </c>
      <c r="C48" s="1" t="s">
        <v>78</v>
      </c>
      <c r="D48" s="1" t="s">
        <v>97</v>
      </c>
      <c r="E48" s="1" t="s">
        <v>225</v>
      </c>
      <c r="F48" s="1" t="s">
        <v>226</v>
      </c>
      <c r="G48" s="1">
        <f t="shared" si="1"/>
        <v>1988</v>
      </c>
      <c r="H48" s="1" t="s">
        <v>111</v>
      </c>
      <c r="I48" s="1" t="s">
        <v>405</v>
      </c>
      <c r="J48" s="1" t="s">
        <v>406</v>
      </c>
      <c r="K48" s="1" t="s">
        <v>406</v>
      </c>
    </row>
    <row r="49" spans="1:11" ht="11.25">
      <c r="A49" s="1">
        <v>48</v>
      </c>
      <c r="B49" s="1">
        <v>52</v>
      </c>
      <c r="C49" s="1" t="s">
        <v>227</v>
      </c>
      <c r="D49" s="1" t="s">
        <v>97</v>
      </c>
      <c r="E49" s="1" t="s">
        <v>228</v>
      </c>
      <c r="F49" s="1" t="s">
        <v>229</v>
      </c>
      <c r="G49" s="1">
        <f t="shared" si="1"/>
        <v>1989</v>
      </c>
      <c r="H49" s="1" t="s">
        <v>140</v>
      </c>
      <c r="I49" s="1" t="s">
        <v>405</v>
      </c>
      <c r="J49" s="1" t="s">
        <v>406</v>
      </c>
      <c r="K49" s="1" t="s">
        <v>406</v>
      </c>
    </row>
    <row r="50" spans="1:11" ht="11.25">
      <c r="A50" s="1">
        <v>49</v>
      </c>
      <c r="B50" s="1">
        <v>53</v>
      </c>
      <c r="C50" s="1" t="s">
        <v>63</v>
      </c>
      <c r="D50" s="1" t="s">
        <v>97</v>
      </c>
      <c r="E50" s="1" t="s">
        <v>230</v>
      </c>
      <c r="F50" s="1" t="s">
        <v>232</v>
      </c>
      <c r="G50" s="1">
        <f t="shared" si="1"/>
        <v>1989</v>
      </c>
      <c r="H50" s="1" t="s">
        <v>231</v>
      </c>
      <c r="I50" s="1" t="s">
        <v>405</v>
      </c>
      <c r="J50" s="1" t="s">
        <v>406</v>
      </c>
      <c r="K50" s="1" t="s">
        <v>406</v>
      </c>
    </row>
    <row r="51" spans="1:11" ht="11.25">
      <c r="A51" s="1">
        <v>50</v>
      </c>
      <c r="B51" s="1">
        <v>54</v>
      </c>
      <c r="C51" s="1" t="s">
        <v>67</v>
      </c>
      <c r="D51" s="1" t="s">
        <v>97</v>
      </c>
      <c r="E51" s="1" t="s">
        <v>233</v>
      </c>
      <c r="F51" s="1" t="s">
        <v>234</v>
      </c>
      <c r="G51" s="1">
        <f t="shared" si="1"/>
        <v>1990</v>
      </c>
      <c r="H51" s="1" t="s">
        <v>102</v>
      </c>
      <c r="I51" s="1" t="s">
        <v>102</v>
      </c>
      <c r="J51" s="1" t="s">
        <v>406</v>
      </c>
      <c r="K51" s="1" t="s">
        <v>406</v>
      </c>
    </row>
    <row r="52" spans="1:11" ht="11.25">
      <c r="A52" s="1">
        <v>51</v>
      </c>
      <c r="B52" s="1">
        <v>55</v>
      </c>
      <c r="C52" s="1" t="s">
        <v>51</v>
      </c>
      <c r="D52" s="1" t="s">
        <v>97</v>
      </c>
      <c r="E52" s="1" t="s">
        <v>235</v>
      </c>
      <c r="F52" s="1" t="s">
        <v>236</v>
      </c>
      <c r="G52" s="1">
        <f t="shared" si="1"/>
        <v>1990</v>
      </c>
      <c r="H52" s="1" t="s">
        <v>129</v>
      </c>
      <c r="I52" s="1" t="s">
        <v>405</v>
      </c>
      <c r="J52" s="1" t="s">
        <v>406</v>
      </c>
      <c r="K52" s="1" t="s">
        <v>406</v>
      </c>
    </row>
    <row r="53" spans="1:11" ht="11.25">
      <c r="A53" s="1">
        <v>52</v>
      </c>
      <c r="B53" s="1">
        <v>28</v>
      </c>
      <c r="C53" s="1" t="s">
        <v>6</v>
      </c>
      <c r="D53" s="1" t="s">
        <v>96</v>
      </c>
      <c r="E53" s="1" t="s">
        <v>172</v>
      </c>
      <c r="F53" s="1" t="s">
        <v>173</v>
      </c>
      <c r="G53" s="1">
        <f t="shared" si="1"/>
        <v>1991</v>
      </c>
      <c r="H53" s="1" t="s">
        <v>174</v>
      </c>
      <c r="I53" s="1" t="s">
        <v>405</v>
      </c>
      <c r="J53" s="1" t="s">
        <v>406</v>
      </c>
      <c r="K53" s="1" t="s">
        <v>406</v>
      </c>
    </row>
    <row r="54" spans="1:11" ht="11.25">
      <c r="A54" s="1">
        <v>53</v>
      </c>
      <c r="B54" s="1">
        <v>56</v>
      </c>
      <c r="C54" s="1" t="s">
        <v>50</v>
      </c>
      <c r="D54" s="1" t="s">
        <v>97</v>
      </c>
      <c r="E54" s="1" t="s">
        <v>237</v>
      </c>
      <c r="F54" s="1" t="s">
        <v>238</v>
      </c>
      <c r="G54" s="1">
        <f t="shared" si="1"/>
        <v>1991</v>
      </c>
      <c r="H54" s="1" t="s">
        <v>111</v>
      </c>
      <c r="I54" s="1" t="s">
        <v>405</v>
      </c>
      <c r="J54" s="1" t="s">
        <v>406</v>
      </c>
      <c r="K54" s="1" t="s">
        <v>406</v>
      </c>
    </row>
    <row r="55" spans="1:11" ht="11.25">
      <c r="A55" s="1">
        <v>54</v>
      </c>
      <c r="B55" s="1">
        <v>57</v>
      </c>
      <c r="C55" s="1" t="s">
        <v>85</v>
      </c>
      <c r="D55" s="1" t="s">
        <v>97</v>
      </c>
      <c r="E55" s="1" t="s">
        <v>239</v>
      </c>
      <c r="F55" s="1" t="s">
        <v>240</v>
      </c>
      <c r="G55" s="1">
        <f t="shared" si="1"/>
        <v>1993</v>
      </c>
      <c r="H55" s="1" t="s">
        <v>111</v>
      </c>
      <c r="I55" s="1" t="s">
        <v>405</v>
      </c>
      <c r="J55" s="1" t="s">
        <v>406</v>
      </c>
      <c r="K55" s="1" t="s">
        <v>406</v>
      </c>
    </row>
    <row r="56" spans="1:11" ht="11.25">
      <c r="A56" s="1">
        <v>55</v>
      </c>
      <c r="B56" s="1">
        <v>58</v>
      </c>
      <c r="C56" s="1" t="s">
        <v>70</v>
      </c>
      <c r="D56" s="1" t="s">
        <v>97</v>
      </c>
      <c r="E56" s="1" t="s">
        <v>241</v>
      </c>
      <c r="F56" s="1" t="s">
        <v>242</v>
      </c>
      <c r="G56" s="1">
        <f t="shared" si="1"/>
        <v>1994</v>
      </c>
      <c r="H56" s="1" t="s">
        <v>102</v>
      </c>
      <c r="I56" s="1" t="s">
        <v>102</v>
      </c>
      <c r="J56" s="1" t="s">
        <v>406</v>
      </c>
      <c r="K56" s="1" t="s">
        <v>406</v>
      </c>
    </row>
    <row r="57" spans="1:11" ht="11.25">
      <c r="A57" s="1">
        <v>56</v>
      </c>
      <c r="B57" s="1">
        <v>65</v>
      </c>
      <c r="C57" s="1" t="s">
        <v>36</v>
      </c>
      <c r="D57" s="1" t="s">
        <v>97</v>
      </c>
      <c r="E57" s="1" t="s">
        <v>255</v>
      </c>
      <c r="F57" s="1" t="s">
        <v>413</v>
      </c>
      <c r="G57" s="7">
        <f>VALUE(RIGHT(F57,4))</f>
        <v>1994</v>
      </c>
      <c r="H57" s="1" t="s">
        <v>102</v>
      </c>
      <c r="I57" s="1" t="s">
        <v>102</v>
      </c>
      <c r="J57" s="1" t="s">
        <v>406</v>
      </c>
      <c r="K57" s="1" t="s">
        <v>406</v>
      </c>
    </row>
    <row r="58" spans="1:11" ht="11.25">
      <c r="A58" s="1">
        <v>57</v>
      </c>
      <c r="B58" s="1">
        <v>59</v>
      </c>
      <c r="C58" s="1" t="s">
        <v>89</v>
      </c>
      <c r="D58" s="1" t="s">
        <v>97</v>
      </c>
      <c r="E58" s="1" t="s">
        <v>243</v>
      </c>
      <c r="F58" s="1" t="s">
        <v>244</v>
      </c>
      <c r="G58" s="1">
        <f t="shared" si="1"/>
        <v>1995</v>
      </c>
      <c r="H58" s="1" t="s">
        <v>102</v>
      </c>
      <c r="I58" s="1" t="s">
        <v>102</v>
      </c>
      <c r="J58" s="1" t="s">
        <v>406</v>
      </c>
      <c r="K58" s="1" t="s">
        <v>406</v>
      </c>
    </row>
    <row r="59" spans="1:11" ht="11.25">
      <c r="A59" s="1">
        <v>58</v>
      </c>
      <c r="B59" s="1">
        <v>61</v>
      </c>
      <c r="C59" s="1" t="s">
        <v>39</v>
      </c>
      <c r="D59" s="1" t="s">
        <v>97</v>
      </c>
      <c r="E59" s="1" t="s">
        <v>247</v>
      </c>
      <c r="F59" s="1" t="s">
        <v>248</v>
      </c>
      <c r="G59" s="1">
        <f t="shared" si="1"/>
        <v>1996</v>
      </c>
      <c r="H59" s="1" t="s">
        <v>102</v>
      </c>
      <c r="I59" s="1" t="s">
        <v>102</v>
      </c>
      <c r="J59" s="1" t="s">
        <v>406</v>
      </c>
      <c r="K59" s="1" t="s">
        <v>406</v>
      </c>
    </row>
    <row r="60" spans="1:11" ht="11.25">
      <c r="A60" s="1">
        <v>59</v>
      </c>
      <c r="B60" s="1">
        <v>62</v>
      </c>
      <c r="C60" s="1" t="s">
        <v>87</v>
      </c>
      <c r="D60" s="1" t="s">
        <v>97</v>
      </c>
      <c r="E60" s="1" t="s">
        <v>249</v>
      </c>
      <c r="F60" s="1" t="s">
        <v>250</v>
      </c>
      <c r="G60" s="1">
        <f t="shared" si="1"/>
        <v>1996</v>
      </c>
      <c r="H60" s="1" t="s">
        <v>102</v>
      </c>
      <c r="I60" s="1" t="s">
        <v>102</v>
      </c>
      <c r="J60" s="1" t="s">
        <v>406</v>
      </c>
      <c r="K60" s="1" t="s">
        <v>406</v>
      </c>
    </row>
    <row r="61" spans="1:11" ht="11.25">
      <c r="A61" s="1">
        <v>60</v>
      </c>
      <c r="B61" s="1">
        <v>63</v>
      </c>
      <c r="C61" s="1" t="s">
        <v>35</v>
      </c>
      <c r="D61" s="1" t="s">
        <v>97</v>
      </c>
      <c r="E61" s="1" t="s">
        <v>251</v>
      </c>
      <c r="F61" s="1" t="s">
        <v>252</v>
      </c>
      <c r="G61" s="1">
        <f t="shared" si="1"/>
        <v>1997</v>
      </c>
      <c r="H61" s="1" t="s">
        <v>102</v>
      </c>
      <c r="I61" s="1" t="s">
        <v>102</v>
      </c>
      <c r="J61" s="1" t="s">
        <v>406</v>
      </c>
      <c r="K61" s="1" t="s">
        <v>406</v>
      </c>
    </row>
    <row r="62" spans="1:11" ht="11.25">
      <c r="A62" s="1">
        <v>61</v>
      </c>
      <c r="B62" s="1">
        <v>64</v>
      </c>
      <c r="C62" s="1" t="s">
        <v>47</v>
      </c>
      <c r="D62" s="1" t="s">
        <v>97</v>
      </c>
      <c r="E62" s="2" t="s">
        <v>253</v>
      </c>
      <c r="F62" s="1" t="s">
        <v>254</v>
      </c>
      <c r="G62" s="1">
        <f t="shared" si="1"/>
        <v>1997</v>
      </c>
      <c r="H62" s="1" t="s">
        <v>113</v>
      </c>
      <c r="I62" s="1" t="s">
        <v>405</v>
      </c>
      <c r="J62" s="1" t="s">
        <v>406</v>
      </c>
      <c r="K62" s="1" t="s">
        <v>406</v>
      </c>
    </row>
    <row r="63" spans="1:11" ht="11.25">
      <c r="A63" s="1">
        <v>62</v>
      </c>
      <c r="B63" s="1">
        <v>66</v>
      </c>
      <c r="C63" s="1" t="s">
        <v>95</v>
      </c>
      <c r="D63" s="1" t="s">
        <v>97</v>
      </c>
      <c r="E63" s="1" t="s">
        <v>256</v>
      </c>
      <c r="F63" s="1" t="s">
        <v>257</v>
      </c>
      <c r="G63" s="1">
        <f t="shared" si="1"/>
        <v>1997</v>
      </c>
      <c r="H63" s="1" t="s">
        <v>102</v>
      </c>
      <c r="I63" s="1" t="s">
        <v>102</v>
      </c>
      <c r="J63" s="1" t="s">
        <v>406</v>
      </c>
      <c r="K63" s="1" t="s">
        <v>406</v>
      </c>
    </row>
    <row r="64" spans="1:11" ht="11.25">
      <c r="A64" s="1">
        <v>63</v>
      </c>
      <c r="B64" s="1">
        <v>95</v>
      </c>
      <c r="C64" s="1" t="s">
        <v>81</v>
      </c>
      <c r="D64" s="1" t="s">
        <v>97</v>
      </c>
      <c r="E64" s="1" t="s">
        <v>322</v>
      </c>
      <c r="F64" s="1" t="s">
        <v>323</v>
      </c>
      <c r="G64" s="1">
        <f t="shared" si="1"/>
        <v>1997</v>
      </c>
      <c r="H64" s="1" t="s">
        <v>123</v>
      </c>
      <c r="I64" s="1" t="s">
        <v>405</v>
      </c>
      <c r="J64" s="1" t="s">
        <v>280</v>
      </c>
      <c r="K64" s="1" t="s">
        <v>401</v>
      </c>
    </row>
    <row r="65" spans="1:11" ht="11.25">
      <c r="A65" s="1">
        <v>64</v>
      </c>
      <c r="B65" s="1">
        <v>60</v>
      </c>
      <c r="C65" s="1" t="s">
        <v>48</v>
      </c>
      <c r="D65" s="1" t="s">
        <v>97</v>
      </c>
      <c r="E65" s="1" t="s">
        <v>245</v>
      </c>
      <c r="F65" s="1" t="s">
        <v>246</v>
      </c>
      <c r="G65" s="1">
        <f t="shared" si="1"/>
        <v>1998</v>
      </c>
      <c r="H65" s="1" t="s">
        <v>154</v>
      </c>
      <c r="I65" s="1" t="s">
        <v>405</v>
      </c>
      <c r="J65" s="1" t="s">
        <v>406</v>
      </c>
      <c r="K65" s="1" t="s">
        <v>406</v>
      </c>
    </row>
    <row r="66" spans="1:11" ht="11.25">
      <c r="A66" s="1">
        <v>65</v>
      </c>
      <c r="B66" s="1">
        <v>67</v>
      </c>
      <c r="C66" s="1" t="s">
        <v>49</v>
      </c>
      <c r="D66" s="1" t="s">
        <v>97</v>
      </c>
      <c r="E66" s="2" t="s">
        <v>258</v>
      </c>
      <c r="F66" s="1" t="s">
        <v>259</v>
      </c>
      <c r="G66" s="1">
        <f t="shared" si="1"/>
        <v>1998</v>
      </c>
      <c r="H66" s="1" t="s">
        <v>102</v>
      </c>
      <c r="I66" s="1" t="s">
        <v>102</v>
      </c>
      <c r="J66" s="1" t="s">
        <v>406</v>
      </c>
      <c r="K66" s="1" t="s">
        <v>406</v>
      </c>
    </row>
    <row r="67" spans="1:11" ht="11.25">
      <c r="A67" s="1">
        <v>66</v>
      </c>
      <c r="B67" s="1">
        <v>68</v>
      </c>
      <c r="C67" s="1" t="s">
        <v>53</v>
      </c>
      <c r="D67" s="1" t="s">
        <v>97</v>
      </c>
      <c r="E67" s="1" t="s">
        <v>260</v>
      </c>
      <c r="F67" s="1" t="s">
        <v>261</v>
      </c>
      <c r="G67" s="1">
        <f aca="true" t="shared" si="2" ref="G67:G97">VALUE(RIGHT(F67,4))</f>
        <v>1998</v>
      </c>
      <c r="H67" s="1" t="s">
        <v>126</v>
      </c>
      <c r="I67" s="1" t="s">
        <v>405</v>
      </c>
      <c r="J67" s="1" t="s">
        <v>406</v>
      </c>
      <c r="K67" s="1" t="s">
        <v>406</v>
      </c>
    </row>
    <row r="68" spans="1:11" ht="11.25">
      <c r="A68" s="1">
        <v>67</v>
      </c>
      <c r="B68" s="1">
        <v>69</v>
      </c>
      <c r="C68" s="1" t="s">
        <v>52</v>
      </c>
      <c r="D68" s="1" t="s">
        <v>97</v>
      </c>
      <c r="E68" s="1" t="s">
        <v>262</v>
      </c>
      <c r="F68" s="1" t="s">
        <v>263</v>
      </c>
      <c r="G68" s="1">
        <f t="shared" si="2"/>
        <v>1998</v>
      </c>
      <c r="H68" s="1" t="s">
        <v>102</v>
      </c>
      <c r="I68" s="1" t="s">
        <v>102</v>
      </c>
      <c r="J68" s="1" t="s">
        <v>406</v>
      </c>
      <c r="K68" s="1" t="s">
        <v>406</v>
      </c>
    </row>
    <row r="69" spans="1:11" ht="11.25">
      <c r="A69" s="1">
        <v>68</v>
      </c>
      <c r="B69" s="1">
        <v>70</v>
      </c>
      <c r="C69" s="1" t="s">
        <v>79</v>
      </c>
      <c r="D69" s="1" t="s">
        <v>97</v>
      </c>
      <c r="E69" s="1" t="s">
        <v>264</v>
      </c>
      <c r="F69" s="1" t="s">
        <v>265</v>
      </c>
      <c r="G69" s="1">
        <f t="shared" si="2"/>
        <v>1998</v>
      </c>
      <c r="H69" s="1" t="s">
        <v>135</v>
      </c>
      <c r="I69" s="1" t="s">
        <v>405</v>
      </c>
      <c r="J69" s="1" t="s">
        <v>406</v>
      </c>
      <c r="K69" s="1" t="s">
        <v>406</v>
      </c>
    </row>
    <row r="70" spans="1:11" ht="11.25">
      <c r="A70" s="1">
        <v>69</v>
      </c>
      <c r="B70" s="1">
        <v>71</v>
      </c>
      <c r="C70" s="1" t="s">
        <v>90</v>
      </c>
      <c r="D70" s="1" t="s">
        <v>97</v>
      </c>
      <c r="E70" s="1" t="s">
        <v>266</v>
      </c>
      <c r="F70" s="1" t="s">
        <v>267</v>
      </c>
      <c r="G70" s="1">
        <f t="shared" si="2"/>
        <v>1999</v>
      </c>
      <c r="H70" s="1" t="s">
        <v>154</v>
      </c>
      <c r="I70" s="1" t="s">
        <v>405</v>
      </c>
      <c r="J70" s="1" t="s">
        <v>406</v>
      </c>
      <c r="K70" s="1" t="s">
        <v>406</v>
      </c>
    </row>
    <row r="71" spans="1:11" ht="11.25">
      <c r="A71" s="1">
        <v>70</v>
      </c>
      <c r="B71" s="1">
        <v>72</v>
      </c>
      <c r="C71" s="1" t="s">
        <v>45</v>
      </c>
      <c r="D71" s="1" t="s">
        <v>97</v>
      </c>
      <c r="E71" s="1" t="s">
        <v>268</v>
      </c>
      <c r="F71" s="1" t="s">
        <v>269</v>
      </c>
      <c r="G71" s="1">
        <f t="shared" si="2"/>
        <v>2000</v>
      </c>
      <c r="H71" s="1" t="s">
        <v>111</v>
      </c>
      <c r="I71" s="1" t="s">
        <v>405</v>
      </c>
      <c r="J71" s="1" t="s">
        <v>406</v>
      </c>
      <c r="K71" s="1" t="s">
        <v>406</v>
      </c>
    </row>
    <row r="72" spans="1:11" ht="11.25">
      <c r="A72" s="1">
        <v>71</v>
      </c>
      <c r="B72" s="1">
        <v>29</v>
      </c>
      <c r="C72" s="1" t="s">
        <v>2</v>
      </c>
      <c r="D72" s="1" t="s">
        <v>96</v>
      </c>
      <c r="E72" s="1" t="s">
        <v>175</v>
      </c>
      <c r="F72" s="1" t="s">
        <v>177</v>
      </c>
      <c r="G72" s="1">
        <f t="shared" si="2"/>
        <v>2001</v>
      </c>
      <c r="H72" s="1" t="s">
        <v>176</v>
      </c>
      <c r="I72" s="1" t="s">
        <v>405</v>
      </c>
      <c r="J72" s="1" t="s">
        <v>406</v>
      </c>
      <c r="K72" s="1" t="s">
        <v>406</v>
      </c>
    </row>
    <row r="73" spans="1:11" ht="11.25">
      <c r="A73" s="1">
        <v>72</v>
      </c>
      <c r="B73" s="1">
        <v>30</v>
      </c>
      <c r="C73" s="1" t="s">
        <v>34</v>
      </c>
      <c r="D73" s="1" t="s">
        <v>96</v>
      </c>
      <c r="E73" s="1" t="s">
        <v>180</v>
      </c>
      <c r="F73" s="1" t="s">
        <v>178</v>
      </c>
      <c r="G73" s="1">
        <f t="shared" si="2"/>
        <v>2001</v>
      </c>
      <c r="H73" s="1" t="s">
        <v>179</v>
      </c>
      <c r="I73" s="1" t="s">
        <v>405</v>
      </c>
      <c r="J73" s="1" t="s">
        <v>406</v>
      </c>
      <c r="K73" s="1" t="s">
        <v>406</v>
      </c>
    </row>
    <row r="74" spans="1:11" ht="11.25">
      <c r="A74" s="1">
        <v>73</v>
      </c>
      <c r="B74" s="1">
        <v>31</v>
      </c>
      <c r="C74" s="1" t="s">
        <v>28</v>
      </c>
      <c r="D74" s="1" t="s">
        <v>96</v>
      </c>
      <c r="E74" s="1" t="s">
        <v>181</v>
      </c>
      <c r="F74" s="1" t="s">
        <v>182</v>
      </c>
      <c r="G74" s="1">
        <f t="shared" si="2"/>
        <v>2002</v>
      </c>
      <c r="H74" s="1" t="s">
        <v>183</v>
      </c>
      <c r="I74" s="1" t="s">
        <v>405</v>
      </c>
      <c r="J74" s="1" t="s">
        <v>406</v>
      </c>
      <c r="K74" s="1" t="s">
        <v>406</v>
      </c>
    </row>
    <row r="75" spans="1:11" ht="11.25">
      <c r="A75" s="1">
        <v>74</v>
      </c>
      <c r="B75" s="1">
        <v>73</v>
      </c>
      <c r="C75" s="1" t="s">
        <v>71</v>
      </c>
      <c r="D75" s="1" t="s">
        <v>97</v>
      </c>
      <c r="E75" s="1" t="s">
        <v>270</v>
      </c>
      <c r="F75" s="1" t="s">
        <v>271</v>
      </c>
      <c r="G75" s="1">
        <f t="shared" si="2"/>
        <v>2002</v>
      </c>
      <c r="H75" s="1" t="s">
        <v>102</v>
      </c>
      <c r="I75" s="1" t="s">
        <v>102</v>
      </c>
      <c r="J75" s="1" t="s">
        <v>406</v>
      </c>
      <c r="K75" s="1" t="s">
        <v>406</v>
      </c>
    </row>
    <row r="76" spans="1:11" ht="11.25">
      <c r="A76" s="1">
        <v>75</v>
      </c>
      <c r="B76" s="1">
        <v>96</v>
      </c>
      <c r="C76" s="1" t="s">
        <v>65</v>
      </c>
      <c r="D76" s="1" t="s">
        <v>97</v>
      </c>
      <c r="E76" s="1" t="s">
        <v>324</v>
      </c>
      <c r="F76" s="1" t="s">
        <v>325</v>
      </c>
      <c r="G76" s="1">
        <f t="shared" si="2"/>
        <v>2002</v>
      </c>
      <c r="H76" s="1" t="s">
        <v>174</v>
      </c>
      <c r="I76" s="1" t="s">
        <v>405</v>
      </c>
      <c r="J76" s="1" t="s">
        <v>280</v>
      </c>
      <c r="K76" s="1" t="s">
        <v>401</v>
      </c>
    </row>
    <row r="77" spans="1:11" ht="11.25">
      <c r="A77" s="1">
        <v>76</v>
      </c>
      <c r="B77" s="1">
        <v>97</v>
      </c>
      <c r="C77" s="1" t="s">
        <v>91</v>
      </c>
      <c r="D77" s="1" t="s">
        <v>97</v>
      </c>
      <c r="E77" s="1" t="s">
        <v>326</v>
      </c>
      <c r="F77" s="1" t="s">
        <v>327</v>
      </c>
      <c r="G77" s="1">
        <f t="shared" si="2"/>
        <v>2002</v>
      </c>
      <c r="H77" s="1" t="s">
        <v>102</v>
      </c>
      <c r="I77" s="1" t="s">
        <v>102</v>
      </c>
      <c r="J77" s="1" t="s">
        <v>280</v>
      </c>
      <c r="K77" s="1" t="s">
        <v>401</v>
      </c>
    </row>
    <row r="78" spans="1:11" ht="11.25">
      <c r="A78" s="1">
        <v>77</v>
      </c>
      <c r="B78" s="1">
        <v>74</v>
      </c>
      <c r="C78" s="1" t="s">
        <v>42</v>
      </c>
      <c r="D78" s="1" t="s">
        <v>97</v>
      </c>
      <c r="E78" s="1" t="s">
        <v>272</v>
      </c>
      <c r="F78" s="1" t="s">
        <v>273</v>
      </c>
      <c r="G78" s="1">
        <f t="shared" si="2"/>
        <v>2003</v>
      </c>
      <c r="H78" s="1" t="s">
        <v>102</v>
      </c>
      <c r="I78" s="1" t="s">
        <v>102</v>
      </c>
      <c r="J78" s="1" t="s">
        <v>406</v>
      </c>
      <c r="K78" s="1" t="s">
        <v>406</v>
      </c>
    </row>
    <row r="79" spans="1:11" ht="11.25">
      <c r="A79" s="1">
        <v>78</v>
      </c>
      <c r="B79" s="1">
        <v>75</v>
      </c>
      <c r="C79" s="1" t="s">
        <v>59</v>
      </c>
      <c r="D79" s="1" t="s">
        <v>97</v>
      </c>
      <c r="E79" s="1" t="s">
        <v>274</v>
      </c>
      <c r="F79" s="1" t="s">
        <v>275</v>
      </c>
      <c r="G79" s="1">
        <f t="shared" si="2"/>
        <v>2003</v>
      </c>
      <c r="H79" s="1" t="s">
        <v>102</v>
      </c>
      <c r="I79" s="1" t="s">
        <v>102</v>
      </c>
      <c r="J79" s="1" t="s">
        <v>406</v>
      </c>
      <c r="K79" s="1" t="s">
        <v>406</v>
      </c>
    </row>
    <row r="80" spans="1:11" ht="11.25">
      <c r="A80" s="1">
        <v>79</v>
      </c>
      <c r="B80" s="1">
        <v>76</v>
      </c>
      <c r="C80" s="1" t="s">
        <v>73</v>
      </c>
      <c r="D80" s="1" t="s">
        <v>97</v>
      </c>
      <c r="E80" s="1" t="s">
        <v>276</v>
      </c>
      <c r="F80" s="1" t="s">
        <v>277</v>
      </c>
      <c r="G80" s="1">
        <f t="shared" si="2"/>
        <v>2003</v>
      </c>
      <c r="H80" s="1" t="s">
        <v>102</v>
      </c>
      <c r="I80" s="1" t="s">
        <v>102</v>
      </c>
      <c r="J80" s="1" t="s">
        <v>406</v>
      </c>
      <c r="K80" s="1" t="s">
        <v>406</v>
      </c>
    </row>
    <row r="81" spans="1:11" ht="11.25">
      <c r="A81" s="1">
        <v>80</v>
      </c>
      <c r="B81" s="1">
        <v>79</v>
      </c>
      <c r="C81" s="1" t="s">
        <v>23</v>
      </c>
      <c r="D81" s="1" t="s">
        <v>96</v>
      </c>
      <c r="E81" s="1" t="s">
        <v>281</v>
      </c>
      <c r="F81" s="1" t="s">
        <v>282</v>
      </c>
      <c r="G81" s="1">
        <f t="shared" si="2"/>
        <v>2003</v>
      </c>
      <c r="H81" s="1" t="s">
        <v>166</v>
      </c>
      <c r="I81" s="1" t="s">
        <v>405</v>
      </c>
      <c r="J81" s="1" t="s">
        <v>280</v>
      </c>
      <c r="K81" s="1" t="s">
        <v>401</v>
      </c>
    </row>
    <row r="82" spans="1:11" ht="11.25">
      <c r="A82" s="1">
        <v>81</v>
      </c>
      <c r="B82" s="1">
        <v>77</v>
      </c>
      <c r="C82" s="1" t="s">
        <v>92</v>
      </c>
      <c r="D82" s="1" t="s">
        <v>97</v>
      </c>
      <c r="E82" s="1" t="s">
        <v>278</v>
      </c>
      <c r="F82" s="1" t="s">
        <v>279</v>
      </c>
      <c r="G82" s="1">
        <f t="shared" si="2"/>
        <v>2004</v>
      </c>
      <c r="H82" s="1" t="s">
        <v>102</v>
      </c>
      <c r="I82" s="1" t="s">
        <v>102</v>
      </c>
      <c r="J82" s="1" t="s">
        <v>406</v>
      </c>
      <c r="K82" s="1" t="s">
        <v>406</v>
      </c>
    </row>
    <row r="83" spans="1:11" ht="11.25">
      <c r="A83" s="1">
        <v>82</v>
      </c>
      <c r="B83" s="1">
        <v>98</v>
      </c>
      <c r="C83" s="1" t="s">
        <v>83</v>
      </c>
      <c r="D83" s="1" t="s">
        <v>97</v>
      </c>
      <c r="E83" s="1" t="s">
        <v>328</v>
      </c>
      <c r="F83" s="1" t="s">
        <v>329</v>
      </c>
      <c r="G83" s="1">
        <f t="shared" si="2"/>
        <v>2005</v>
      </c>
      <c r="H83" s="1" t="s">
        <v>166</v>
      </c>
      <c r="I83" s="1" t="s">
        <v>405</v>
      </c>
      <c r="J83" s="1" t="s">
        <v>280</v>
      </c>
      <c r="K83" s="1" t="s">
        <v>401</v>
      </c>
    </row>
    <row r="84" spans="1:11" ht="11.25">
      <c r="A84" s="1">
        <v>83</v>
      </c>
      <c r="B84" s="1">
        <v>80</v>
      </c>
      <c r="C84" s="1" t="s">
        <v>26</v>
      </c>
      <c r="D84" s="1" t="s">
        <v>96</v>
      </c>
      <c r="E84" s="1" t="s">
        <v>408</v>
      </c>
      <c r="F84" s="1" t="s">
        <v>283</v>
      </c>
      <c r="G84" s="1">
        <f t="shared" si="2"/>
        <v>2006</v>
      </c>
      <c r="H84" s="1" t="s">
        <v>183</v>
      </c>
      <c r="I84" s="1" t="s">
        <v>405</v>
      </c>
      <c r="J84" s="1" t="s">
        <v>280</v>
      </c>
      <c r="K84" s="1" t="s">
        <v>401</v>
      </c>
    </row>
    <row r="85" spans="1:11" ht="11.25">
      <c r="A85" s="1">
        <v>84</v>
      </c>
      <c r="B85" s="1">
        <v>81</v>
      </c>
      <c r="C85" s="1" t="s">
        <v>33</v>
      </c>
      <c r="D85" s="1" t="s">
        <v>96</v>
      </c>
      <c r="E85" s="1" t="s">
        <v>409</v>
      </c>
      <c r="F85" s="1" t="s">
        <v>284</v>
      </c>
      <c r="G85" s="1">
        <f t="shared" si="2"/>
        <v>2006</v>
      </c>
      <c r="H85" s="1" t="s">
        <v>102</v>
      </c>
      <c r="I85" s="1" t="s">
        <v>102</v>
      </c>
      <c r="J85" s="1" t="s">
        <v>280</v>
      </c>
      <c r="K85" s="1" t="s">
        <v>401</v>
      </c>
    </row>
    <row r="86" spans="1:11" ht="11.25">
      <c r="A86" s="1">
        <v>85</v>
      </c>
      <c r="B86" s="1">
        <v>99</v>
      </c>
      <c r="C86" s="1" t="s">
        <v>38</v>
      </c>
      <c r="D86" s="1" t="s">
        <v>97</v>
      </c>
      <c r="E86" s="1" t="s">
        <v>330</v>
      </c>
      <c r="F86" s="1" t="s">
        <v>331</v>
      </c>
      <c r="G86" s="1">
        <f t="shared" si="2"/>
        <v>2006</v>
      </c>
      <c r="H86" s="1" t="s">
        <v>123</v>
      </c>
      <c r="I86" s="1" t="s">
        <v>405</v>
      </c>
      <c r="J86" s="1" t="s">
        <v>280</v>
      </c>
      <c r="K86" s="1" t="s">
        <v>401</v>
      </c>
    </row>
    <row r="87" spans="1:11" ht="11.25">
      <c r="A87" s="1">
        <v>86</v>
      </c>
      <c r="B87" s="1">
        <v>100</v>
      </c>
      <c r="C87" s="1" t="s">
        <v>84</v>
      </c>
      <c r="D87" s="1" t="s">
        <v>97</v>
      </c>
      <c r="E87" s="1" t="s">
        <v>332</v>
      </c>
      <c r="F87" s="1" t="s">
        <v>333</v>
      </c>
      <c r="G87" s="1">
        <f t="shared" si="2"/>
        <v>2006</v>
      </c>
      <c r="H87" s="1" t="s">
        <v>111</v>
      </c>
      <c r="I87" s="1" t="s">
        <v>405</v>
      </c>
      <c r="J87" s="1" t="s">
        <v>280</v>
      </c>
      <c r="K87" s="1" t="s">
        <v>401</v>
      </c>
    </row>
    <row r="88" spans="1:11" ht="11.25">
      <c r="A88" s="1">
        <v>87</v>
      </c>
      <c r="B88" s="1">
        <v>101</v>
      </c>
      <c r="C88" s="1" t="s">
        <v>76</v>
      </c>
      <c r="D88" s="1" t="s">
        <v>97</v>
      </c>
      <c r="E88" s="1" t="s">
        <v>334</v>
      </c>
      <c r="F88" s="1" t="s">
        <v>335</v>
      </c>
      <c r="G88" s="1">
        <f t="shared" si="2"/>
        <v>2006</v>
      </c>
      <c r="H88" s="1" t="s">
        <v>102</v>
      </c>
      <c r="I88" s="1" t="s">
        <v>102</v>
      </c>
      <c r="J88" s="1" t="s">
        <v>280</v>
      </c>
      <c r="K88" s="1" t="s">
        <v>401</v>
      </c>
    </row>
    <row r="89" spans="1:11" ht="11.25">
      <c r="A89" s="1">
        <v>88</v>
      </c>
      <c r="B89" s="1">
        <v>102</v>
      </c>
      <c r="C89" s="1" t="s">
        <v>88</v>
      </c>
      <c r="D89" s="1" t="s">
        <v>97</v>
      </c>
      <c r="E89" s="1" t="s">
        <v>336</v>
      </c>
      <c r="F89" s="1" t="s">
        <v>337</v>
      </c>
      <c r="G89" s="1">
        <f t="shared" si="2"/>
        <v>2006</v>
      </c>
      <c r="H89" s="1" t="s">
        <v>116</v>
      </c>
      <c r="I89" s="1" t="s">
        <v>405</v>
      </c>
      <c r="J89" s="1" t="s">
        <v>280</v>
      </c>
      <c r="K89" s="1" t="s">
        <v>401</v>
      </c>
    </row>
    <row r="90" spans="1:11" ht="11.25">
      <c r="A90" s="1">
        <v>89</v>
      </c>
      <c r="B90" s="1">
        <v>103</v>
      </c>
      <c r="C90" s="1" t="s">
        <v>54</v>
      </c>
      <c r="D90" s="1" t="s">
        <v>97</v>
      </c>
      <c r="E90" s="1" t="s">
        <v>338</v>
      </c>
      <c r="F90" s="1" t="s">
        <v>339</v>
      </c>
      <c r="G90" s="1">
        <f t="shared" si="2"/>
        <v>2006</v>
      </c>
      <c r="H90" s="1" t="s">
        <v>102</v>
      </c>
      <c r="I90" s="1" t="s">
        <v>102</v>
      </c>
      <c r="J90" s="1" t="s">
        <v>280</v>
      </c>
      <c r="K90" s="1" t="s">
        <v>401</v>
      </c>
    </row>
    <row r="91" spans="1:11" ht="11.25">
      <c r="A91" s="1">
        <v>90</v>
      </c>
      <c r="B91" s="1">
        <v>104</v>
      </c>
      <c r="C91" s="1" t="s">
        <v>75</v>
      </c>
      <c r="D91" s="1" t="s">
        <v>97</v>
      </c>
      <c r="E91" s="1" t="s">
        <v>340</v>
      </c>
      <c r="F91" s="1" t="s">
        <v>341</v>
      </c>
      <c r="G91" s="1">
        <f t="shared" si="2"/>
        <v>2006</v>
      </c>
      <c r="H91" s="1" t="s">
        <v>129</v>
      </c>
      <c r="I91" s="1" t="s">
        <v>405</v>
      </c>
      <c r="J91" s="1" t="s">
        <v>280</v>
      </c>
      <c r="K91" s="1" t="s">
        <v>401</v>
      </c>
    </row>
    <row r="92" spans="1:11" ht="11.25">
      <c r="A92" s="1">
        <v>91</v>
      </c>
      <c r="B92" s="1">
        <v>78</v>
      </c>
      <c r="C92" s="1" t="s">
        <v>9</v>
      </c>
      <c r="D92" s="1" t="s">
        <v>96</v>
      </c>
      <c r="E92" s="1" t="s">
        <v>407</v>
      </c>
      <c r="F92" s="1" t="s">
        <v>285</v>
      </c>
      <c r="G92" s="1">
        <f t="shared" si="2"/>
        <v>2007</v>
      </c>
      <c r="H92" s="1" t="s">
        <v>231</v>
      </c>
      <c r="I92" s="1" t="s">
        <v>405</v>
      </c>
      <c r="J92" s="1" t="s">
        <v>280</v>
      </c>
      <c r="K92" s="1" t="s">
        <v>401</v>
      </c>
    </row>
    <row r="93" spans="1:11" ht="11.25">
      <c r="A93" s="1">
        <v>92</v>
      </c>
      <c r="B93" s="1">
        <v>82</v>
      </c>
      <c r="C93" s="1" t="s">
        <v>286</v>
      </c>
      <c r="D93" s="1" t="s">
        <v>96</v>
      </c>
      <c r="E93" s="1" t="s">
        <v>287</v>
      </c>
      <c r="F93" s="1" t="s">
        <v>288</v>
      </c>
      <c r="G93" s="1">
        <f t="shared" si="2"/>
        <v>2007</v>
      </c>
      <c r="H93" s="1" t="s">
        <v>116</v>
      </c>
      <c r="I93" s="1" t="s">
        <v>405</v>
      </c>
      <c r="J93" s="1" t="s">
        <v>280</v>
      </c>
      <c r="K93" s="1" t="s">
        <v>402</v>
      </c>
    </row>
    <row r="94" spans="1:11" ht="11.25">
      <c r="A94" s="1">
        <v>93</v>
      </c>
      <c r="B94" s="1">
        <v>105</v>
      </c>
      <c r="C94" s="1" t="s">
        <v>72</v>
      </c>
      <c r="D94" s="1" t="s">
        <v>97</v>
      </c>
      <c r="E94" s="1" t="s">
        <v>342</v>
      </c>
      <c r="F94" s="1" t="s">
        <v>343</v>
      </c>
      <c r="G94" s="1">
        <f t="shared" si="2"/>
        <v>2007</v>
      </c>
      <c r="H94" s="1" t="s">
        <v>102</v>
      </c>
      <c r="I94" s="1" t="s">
        <v>102</v>
      </c>
      <c r="J94" s="1" t="s">
        <v>280</v>
      </c>
      <c r="K94" s="1" t="s">
        <v>401</v>
      </c>
    </row>
    <row r="95" spans="1:11" ht="11.25">
      <c r="A95" s="1">
        <v>94</v>
      </c>
      <c r="B95" s="1">
        <v>106</v>
      </c>
      <c r="C95" s="1" t="s">
        <v>43</v>
      </c>
      <c r="D95" s="1" t="s">
        <v>97</v>
      </c>
      <c r="E95" s="1" t="s">
        <v>344</v>
      </c>
      <c r="F95" s="1" t="s">
        <v>345</v>
      </c>
      <c r="G95" s="1">
        <f t="shared" si="2"/>
        <v>2007</v>
      </c>
      <c r="H95" s="1" t="s">
        <v>102</v>
      </c>
      <c r="I95" s="1" t="s">
        <v>102</v>
      </c>
      <c r="J95" s="1" t="s">
        <v>280</v>
      </c>
      <c r="K95" s="1" t="s">
        <v>401</v>
      </c>
    </row>
    <row r="96" spans="1:11" ht="11.25">
      <c r="A96" s="1">
        <v>95</v>
      </c>
      <c r="B96" s="1">
        <v>83</v>
      </c>
      <c r="C96" s="1" t="s">
        <v>289</v>
      </c>
      <c r="D96" s="1" t="s">
        <v>96</v>
      </c>
      <c r="E96" s="1" t="s">
        <v>290</v>
      </c>
      <c r="F96" s="1" t="s">
        <v>291</v>
      </c>
      <c r="G96" s="1">
        <f t="shared" si="2"/>
        <v>2008</v>
      </c>
      <c r="H96" s="1" t="s">
        <v>163</v>
      </c>
      <c r="I96" s="1" t="s">
        <v>405</v>
      </c>
      <c r="J96" s="1" t="s">
        <v>280</v>
      </c>
      <c r="K96" s="1" t="s">
        <v>402</v>
      </c>
    </row>
    <row r="97" spans="1:11" ht="11.25">
      <c r="A97" s="1">
        <v>96</v>
      </c>
      <c r="B97" s="1">
        <v>107</v>
      </c>
      <c r="C97" s="1" t="s">
        <v>86</v>
      </c>
      <c r="D97" s="1" t="s">
        <v>97</v>
      </c>
      <c r="E97" s="1" t="s">
        <v>346</v>
      </c>
      <c r="F97" s="1" t="s">
        <v>347</v>
      </c>
      <c r="G97" s="1">
        <f t="shared" si="2"/>
        <v>2008</v>
      </c>
      <c r="H97" s="1" t="s">
        <v>154</v>
      </c>
      <c r="I97" s="1" t="s">
        <v>405</v>
      </c>
      <c r="J97" s="1" t="s">
        <v>280</v>
      </c>
      <c r="K97" s="1" t="s">
        <v>401</v>
      </c>
    </row>
    <row r="98" spans="1:11" ht="11.25">
      <c r="A98" s="1">
        <v>97</v>
      </c>
      <c r="B98" s="1">
        <v>111</v>
      </c>
      <c r="C98" s="1" t="s">
        <v>62</v>
      </c>
      <c r="D98" s="1" t="s">
        <v>97</v>
      </c>
      <c r="E98" s="1" t="s">
        <v>354</v>
      </c>
      <c r="F98" s="1" t="s">
        <v>400</v>
      </c>
      <c r="G98" s="1">
        <f aca="true" t="shared" si="3" ref="G98:G129">VALUE(RIGHT(F98,4))</f>
        <v>2008</v>
      </c>
      <c r="H98" s="1" t="s">
        <v>102</v>
      </c>
      <c r="I98" s="1" t="s">
        <v>102</v>
      </c>
      <c r="J98" s="1" t="s">
        <v>280</v>
      </c>
      <c r="K98" s="1" t="s">
        <v>402</v>
      </c>
    </row>
    <row r="99" spans="1:11" ht="11.25">
      <c r="A99" s="1">
        <v>98</v>
      </c>
      <c r="B99" s="1">
        <v>84</v>
      </c>
      <c r="C99" s="1" t="s">
        <v>292</v>
      </c>
      <c r="D99" s="1" t="s">
        <v>96</v>
      </c>
      <c r="E99" s="1" t="s">
        <v>293</v>
      </c>
      <c r="F99" s="1" t="s">
        <v>410</v>
      </c>
      <c r="G99" s="1">
        <f t="shared" si="3"/>
        <v>2009</v>
      </c>
      <c r="H99" s="1" t="s">
        <v>102</v>
      </c>
      <c r="I99" s="1" t="s">
        <v>102</v>
      </c>
      <c r="J99" s="1" t="s">
        <v>280</v>
      </c>
      <c r="K99" s="1" t="s">
        <v>402</v>
      </c>
    </row>
    <row r="100" spans="1:11" ht="11.25">
      <c r="A100" s="1">
        <v>99</v>
      </c>
      <c r="B100" s="1">
        <v>108</v>
      </c>
      <c r="C100" s="1" t="s">
        <v>74</v>
      </c>
      <c r="D100" s="1" t="s">
        <v>97</v>
      </c>
      <c r="E100" s="1" t="s">
        <v>348</v>
      </c>
      <c r="F100" s="1" t="s">
        <v>349</v>
      </c>
      <c r="G100" s="1">
        <f t="shared" si="3"/>
        <v>2009</v>
      </c>
      <c r="H100" s="1" t="s">
        <v>126</v>
      </c>
      <c r="I100" s="1" t="s">
        <v>405</v>
      </c>
      <c r="J100" s="1" t="s">
        <v>280</v>
      </c>
      <c r="K100" s="1" t="s">
        <v>401</v>
      </c>
    </row>
    <row r="101" spans="1:11" ht="11.25">
      <c r="A101" s="1">
        <v>100</v>
      </c>
      <c r="B101" s="1">
        <v>109</v>
      </c>
      <c r="C101" s="1" t="s">
        <v>80</v>
      </c>
      <c r="D101" s="1" t="s">
        <v>97</v>
      </c>
      <c r="E101" s="1" t="s">
        <v>350</v>
      </c>
      <c r="F101" s="1" t="s">
        <v>351</v>
      </c>
      <c r="G101" s="1">
        <f t="shared" si="3"/>
        <v>2009</v>
      </c>
      <c r="H101" s="1" t="s">
        <v>102</v>
      </c>
      <c r="I101" s="1" t="s">
        <v>102</v>
      </c>
      <c r="J101" s="1" t="s">
        <v>280</v>
      </c>
      <c r="K101" s="1" t="s">
        <v>401</v>
      </c>
    </row>
    <row r="102" spans="1:11" ht="11.25">
      <c r="A102" s="1">
        <v>101</v>
      </c>
      <c r="B102" s="1">
        <v>110</v>
      </c>
      <c r="C102" s="1" t="s">
        <v>64</v>
      </c>
      <c r="D102" s="1" t="s">
        <v>97</v>
      </c>
      <c r="E102" s="1" t="s">
        <v>352</v>
      </c>
      <c r="F102" s="1" t="s">
        <v>353</v>
      </c>
      <c r="G102" s="1">
        <f t="shared" si="3"/>
        <v>2009</v>
      </c>
      <c r="H102" s="1" t="s">
        <v>102</v>
      </c>
      <c r="I102" s="1" t="s">
        <v>102</v>
      </c>
      <c r="J102" s="1" t="s">
        <v>280</v>
      </c>
      <c r="K102" s="1" t="s">
        <v>401</v>
      </c>
    </row>
    <row r="103" spans="1:11" ht="11.25">
      <c r="A103" s="1">
        <v>102</v>
      </c>
      <c r="B103" s="1">
        <v>112</v>
      </c>
      <c r="C103" s="1" t="s">
        <v>355</v>
      </c>
      <c r="D103" s="1" t="s">
        <v>97</v>
      </c>
      <c r="E103" s="1" t="s">
        <v>356</v>
      </c>
      <c r="F103" s="1" t="s">
        <v>357</v>
      </c>
      <c r="G103" s="1">
        <f t="shared" si="3"/>
        <v>2009</v>
      </c>
      <c r="H103" s="1" t="s">
        <v>126</v>
      </c>
      <c r="I103" s="1" t="s">
        <v>405</v>
      </c>
      <c r="J103" s="1" t="s">
        <v>280</v>
      </c>
      <c r="K103" s="1" t="s">
        <v>401</v>
      </c>
    </row>
    <row r="104" spans="1:11" ht="11.25">
      <c r="A104" s="1">
        <v>103</v>
      </c>
      <c r="B104" s="1">
        <v>85</v>
      </c>
      <c r="C104" s="1" t="s">
        <v>294</v>
      </c>
      <c r="D104" s="1" t="s">
        <v>96</v>
      </c>
      <c r="E104" s="1" t="s">
        <v>295</v>
      </c>
      <c r="F104" s="1" t="s">
        <v>411</v>
      </c>
      <c r="G104" s="1">
        <f t="shared" si="3"/>
        <v>2010</v>
      </c>
      <c r="H104" s="1" t="s">
        <v>135</v>
      </c>
      <c r="I104" s="1" t="s">
        <v>405</v>
      </c>
      <c r="J104" s="1" t="s">
        <v>280</v>
      </c>
      <c r="K104" s="1" t="s">
        <v>402</v>
      </c>
    </row>
    <row r="105" spans="1:11" ht="11.25">
      <c r="A105" s="1">
        <v>104</v>
      </c>
      <c r="B105" s="1">
        <v>86</v>
      </c>
      <c r="C105" s="1" t="s">
        <v>296</v>
      </c>
      <c r="D105" s="1" t="s">
        <v>96</v>
      </c>
      <c r="E105" s="1" t="s">
        <v>297</v>
      </c>
      <c r="F105" s="1" t="s">
        <v>412</v>
      </c>
      <c r="G105" s="1">
        <f t="shared" si="3"/>
        <v>2010</v>
      </c>
      <c r="H105" s="1" t="s">
        <v>102</v>
      </c>
      <c r="I105" s="1" t="s">
        <v>102</v>
      </c>
      <c r="J105" s="1" t="s">
        <v>280</v>
      </c>
      <c r="K105" s="1" t="s">
        <v>402</v>
      </c>
    </row>
    <row r="106" spans="1:11" ht="11.25">
      <c r="A106" s="1">
        <v>105</v>
      </c>
      <c r="B106" s="1">
        <v>87</v>
      </c>
      <c r="C106" s="1" t="s">
        <v>298</v>
      </c>
      <c r="D106" s="1" t="s">
        <v>96</v>
      </c>
      <c r="E106" s="1" t="s">
        <v>300</v>
      </c>
      <c r="F106" s="1" t="s">
        <v>299</v>
      </c>
      <c r="G106" s="1">
        <f t="shared" si="3"/>
        <v>2010</v>
      </c>
      <c r="H106" s="1" t="s">
        <v>133</v>
      </c>
      <c r="I106" s="1" t="s">
        <v>405</v>
      </c>
      <c r="J106" s="1" t="s">
        <v>280</v>
      </c>
      <c r="K106" s="1" t="s">
        <v>402</v>
      </c>
    </row>
    <row r="107" spans="1:11" ht="11.25">
      <c r="A107" s="1">
        <v>106</v>
      </c>
      <c r="B107" s="1">
        <v>88</v>
      </c>
      <c r="C107" s="1" t="s">
        <v>301</v>
      </c>
      <c r="D107" s="1" t="s">
        <v>96</v>
      </c>
      <c r="E107" s="1" t="s">
        <v>302</v>
      </c>
      <c r="F107" s="1" t="s">
        <v>303</v>
      </c>
      <c r="G107" s="1">
        <f t="shared" si="3"/>
        <v>2010</v>
      </c>
      <c r="H107" s="1" t="s">
        <v>179</v>
      </c>
      <c r="I107" s="1" t="s">
        <v>405</v>
      </c>
      <c r="J107" s="1" t="s">
        <v>280</v>
      </c>
      <c r="K107" s="1" t="s">
        <v>402</v>
      </c>
    </row>
    <row r="108" spans="1:11" ht="11.25">
      <c r="A108" s="1">
        <v>107</v>
      </c>
      <c r="B108" s="1">
        <v>89</v>
      </c>
      <c r="C108" s="1" t="s">
        <v>304</v>
      </c>
      <c r="D108" s="1" t="s">
        <v>96</v>
      </c>
      <c r="E108" s="1" t="s">
        <v>305</v>
      </c>
      <c r="F108" s="1" t="s">
        <v>306</v>
      </c>
      <c r="G108" s="1">
        <f t="shared" si="3"/>
        <v>2010</v>
      </c>
      <c r="H108" s="1" t="s">
        <v>126</v>
      </c>
      <c r="I108" s="1" t="s">
        <v>405</v>
      </c>
      <c r="J108" s="1" t="s">
        <v>280</v>
      </c>
      <c r="K108" s="1" t="s">
        <v>402</v>
      </c>
    </row>
    <row r="109" spans="1:11" ht="11.25">
      <c r="A109" s="1">
        <v>108</v>
      </c>
      <c r="B109" s="1">
        <v>90</v>
      </c>
      <c r="C109" s="1" t="s">
        <v>307</v>
      </c>
      <c r="D109" s="1" t="s">
        <v>96</v>
      </c>
      <c r="E109" s="1" t="s">
        <v>308</v>
      </c>
      <c r="F109" s="1" t="s">
        <v>309</v>
      </c>
      <c r="G109" s="1">
        <f t="shared" si="3"/>
        <v>2010</v>
      </c>
      <c r="H109" s="1" t="s">
        <v>108</v>
      </c>
      <c r="I109" s="1" t="s">
        <v>405</v>
      </c>
      <c r="J109" s="1" t="s">
        <v>280</v>
      </c>
      <c r="K109" s="1" t="s">
        <v>402</v>
      </c>
    </row>
    <row r="110" spans="1:11" ht="11.25">
      <c r="A110" s="1">
        <v>109</v>
      </c>
      <c r="B110" s="1">
        <v>113</v>
      </c>
      <c r="C110" s="1" t="s">
        <v>82</v>
      </c>
      <c r="D110" s="1" t="s">
        <v>97</v>
      </c>
      <c r="E110" s="1" t="s">
        <v>360</v>
      </c>
      <c r="F110" s="1" t="s">
        <v>361</v>
      </c>
      <c r="G110" s="1">
        <f t="shared" si="3"/>
        <v>2010</v>
      </c>
      <c r="H110" s="1" t="s">
        <v>154</v>
      </c>
      <c r="I110" s="1" t="s">
        <v>405</v>
      </c>
      <c r="J110" s="1" t="s">
        <v>280</v>
      </c>
      <c r="K110" s="1" t="s">
        <v>401</v>
      </c>
    </row>
    <row r="111" spans="1:11" ht="11.25">
      <c r="A111" s="1">
        <v>110</v>
      </c>
      <c r="B111" s="1">
        <v>114</v>
      </c>
      <c r="C111" s="1" t="s">
        <v>383</v>
      </c>
      <c r="D111" s="1" t="s">
        <v>97</v>
      </c>
      <c r="E111" s="1" t="s">
        <v>358</v>
      </c>
      <c r="F111" s="1" t="s">
        <v>359</v>
      </c>
      <c r="G111" s="1">
        <f t="shared" si="3"/>
        <v>2010</v>
      </c>
      <c r="H111" s="1" t="s">
        <v>102</v>
      </c>
      <c r="I111" s="1" t="s">
        <v>102</v>
      </c>
      <c r="J111" s="1" t="s">
        <v>280</v>
      </c>
      <c r="K111" s="1" t="s">
        <v>401</v>
      </c>
    </row>
    <row r="112" spans="1:11" ht="11.25">
      <c r="A112" s="1">
        <v>111</v>
      </c>
      <c r="B112" s="1">
        <v>115</v>
      </c>
      <c r="C112" s="1" t="s">
        <v>384</v>
      </c>
      <c r="D112" s="1" t="s">
        <v>97</v>
      </c>
      <c r="E112" s="1" t="s">
        <v>363</v>
      </c>
      <c r="F112" s="1" t="s">
        <v>362</v>
      </c>
      <c r="G112" s="1">
        <f t="shared" si="3"/>
        <v>2010</v>
      </c>
      <c r="H112" s="1" t="s">
        <v>102</v>
      </c>
      <c r="I112" s="1" t="s">
        <v>102</v>
      </c>
      <c r="J112" s="1" t="s">
        <v>280</v>
      </c>
      <c r="K112" s="1" t="s">
        <v>401</v>
      </c>
    </row>
    <row r="113" spans="1:11" ht="11.25">
      <c r="A113" s="1">
        <v>112</v>
      </c>
      <c r="B113" s="1">
        <v>116</v>
      </c>
      <c r="C113" s="1" t="s">
        <v>385</v>
      </c>
      <c r="D113" s="1" t="s">
        <v>97</v>
      </c>
      <c r="E113" s="1" t="s">
        <v>364</v>
      </c>
      <c r="F113" s="1" t="s">
        <v>365</v>
      </c>
      <c r="G113" s="1">
        <f t="shared" si="3"/>
        <v>2010</v>
      </c>
      <c r="H113" s="1" t="s">
        <v>113</v>
      </c>
      <c r="I113" s="1" t="s">
        <v>405</v>
      </c>
      <c r="J113" s="1" t="s">
        <v>280</v>
      </c>
      <c r="K113" s="1" t="s">
        <v>401</v>
      </c>
    </row>
    <row r="114" spans="1:11" ht="11.25">
      <c r="A114" s="1">
        <v>113</v>
      </c>
      <c r="B114" s="1">
        <v>117</v>
      </c>
      <c r="C114" s="1" t="s">
        <v>386</v>
      </c>
      <c r="D114" s="1" t="s">
        <v>97</v>
      </c>
      <c r="E114" s="1" t="s">
        <v>366</v>
      </c>
      <c r="F114" s="1" t="s">
        <v>367</v>
      </c>
      <c r="G114" s="1">
        <f t="shared" si="3"/>
        <v>2010</v>
      </c>
      <c r="H114" s="1" t="s">
        <v>129</v>
      </c>
      <c r="I114" s="1" t="s">
        <v>405</v>
      </c>
      <c r="J114" s="1" t="s">
        <v>280</v>
      </c>
      <c r="K114" s="1" t="s">
        <v>401</v>
      </c>
    </row>
    <row r="115" spans="1:11" ht="11.25">
      <c r="A115" s="1">
        <v>114</v>
      </c>
      <c r="B115" s="1">
        <v>118</v>
      </c>
      <c r="C115" s="1" t="s">
        <v>387</v>
      </c>
      <c r="D115" s="1" t="s">
        <v>97</v>
      </c>
      <c r="E115" s="1" t="s">
        <v>368</v>
      </c>
      <c r="F115" s="1" t="s">
        <v>369</v>
      </c>
      <c r="G115" s="1">
        <f t="shared" si="3"/>
        <v>2010</v>
      </c>
      <c r="H115" s="1" t="s">
        <v>104</v>
      </c>
      <c r="I115" s="1" t="s">
        <v>405</v>
      </c>
      <c r="J115" s="1" t="s">
        <v>280</v>
      </c>
      <c r="K115" s="1" t="s">
        <v>401</v>
      </c>
    </row>
    <row r="116" spans="1:11" ht="11.25">
      <c r="A116" s="1">
        <v>115</v>
      </c>
      <c r="B116" s="1">
        <v>119</v>
      </c>
      <c r="C116" s="1" t="s">
        <v>388</v>
      </c>
      <c r="D116" s="1" t="s">
        <v>97</v>
      </c>
      <c r="E116" s="1" t="s">
        <v>370</v>
      </c>
      <c r="F116" s="1" t="s">
        <v>371</v>
      </c>
      <c r="G116" s="1">
        <f t="shared" si="3"/>
        <v>2010</v>
      </c>
      <c r="H116" s="1" t="s">
        <v>102</v>
      </c>
      <c r="I116" s="1" t="s">
        <v>102</v>
      </c>
      <c r="J116" s="1" t="s">
        <v>280</v>
      </c>
      <c r="K116" s="1" t="s">
        <v>401</v>
      </c>
    </row>
    <row r="117" spans="1:11" ht="11.25">
      <c r="A117" s="1">
        <v>116</v>
      </c>
      <c r="B117" s="1">
        <v>120</v>
      </c>
      <c r="C117" s="1" t="s">
        <v>389</v>
      </c>
      <c r="D117" s="1" t="s">
        <v>97</v>
      </c>
      <c r="E117" s="1" t="s">
        <v>372</v>
      </c>
      <c r="F117" s="1" t="s">
        <v>373</v>
      </c>
      <c r="G117" s="1">
        <f t="shared" si="3"/>
        <v>2010</v>
      </c>
      <c r="H117" s="1" t="s">
        <v>108</v>
      </c>
      <c r="I117" s="1" t="s">
        <v>405</v>
      </c>
      <c r="J117" s="1" t="s">
        <v>280</v>
      </c>
      <c r="K117" s="1" t="s">
        <v>401</v>
      </c>
    </row>
    <row r="118" spans="1:11" ht="11.25">
      <c r="A118" s="1">
        <v>117</v>
      </c>
      <c r="B118" s="1">
        <v>121</v>
      </c>
      <c r="C118" s="1" t="s">
        <v>390</v>
      </c>
      <c r="D118" s="1" t="s">
        <v>97</v>
      </c>
      <c r="E118" s="1" t="s">
        <v>374</v>
      </c>
      <c r="F118" s="1" t="s">
        <v>375</v>
      </c>
      <c r="G118" s="1">
        <f t="shared" si="3"/>
        <v>2010</v>
      </c>
      <c r="H118" s="1" t="s">
        <v>113</v>
      </c>
      <c r="I118" s="1" t="s">
        <v>405</v>
      </c>
      <c r="J118" s="1" t="s">
        <v>280</v>
      </c>
      <c r="K118" s="1" t="s">
        <v>401</v>
      </c>
    </row>
    <row r="119" spans="1:11" ht="11.25">
      <c r="A119" s="1">
        <v>118</v>
      </c>
      <c r="B119" s="1">
        <v>122</v>
      </c>
      <c r="C119" s="1" t="s">
        <v>391</v>
      </c>
      <c r="D119" s="1" t="s">
        <v>97</v>
      </c>
      <c r="E119" s="1" t="s">
        <v>376</v>
      </c>
      <c r="F119" s="1" t="s">
        <v>377</v>
      </c>
      <c r="G119" s="1">
        <f t="shared" si="3"/>
        <v>2010</v>
      </c>
      <c r="H119" s="1" t="s">
        <v>102</v>
      </c>
      <c r="I119" s="1" t="s">
        <v>102</v>
      </c>
      <c r="J119" s="1" t="s">
        <v>280</v>
      </c>
      <c r="K119" s="1" t="s">
        <v>401</v>
      </c>
    </row>
    <row r="120" spans="1:11" ht="11.25">
      <c r="A120" s="1">
        <v>119</v>
      </c>
      <c r="B120" s="1">
        <v>123</v>
      </c>
      <c r="C120" s="1" t="s">
        <v>392</v>
      </c>
      <c r="D120" s="1" t="s">
        <v>97</v>
      </c>
      <c r="E120" s="1" t="s">
        <v>398</v>
      </c>
      <c r="F120" s="1" t="s">
        <v>378</v>
      </c>
      <c r="G120" s="1">
        <f t="shared" si="3"/>
        <v>2010</v>
      </c>
      <c r="H120" s="1" t="s">
        <v>102</v>
      </c>
      <c r="I120" s="1" t="s">
        <v>102</v>
      </c>
      <c r="J120" s="1" t="s">
        <v>280</v>
      </c>
      <c r="K120" s="1" t="s">
        <v>401</v>
      </c>
    </row>
    <row r="121" spans="1:11" ht="11.25">
      <c r="A121" s="1">
        <v>120</v>
      </c>
      <c r="B121" s="1">
        <v>124</v>
      </c>
      <c r="C121" s="1" t="s">
        <v>393</v>
      </c>
      <c r="D121" s="1" t="s">
        <v>97</v>
      </c>
      <c r="E121" s="1" t="s">
        <v>379</v>
      </c>
      <c r="F121" s="1" t="s">
        <v>380</v>
      </c>
      <c r="G121" s="1">
        <f t="shared" si="3"/>
        <v>2010</v>
      </c>
      <c r="H121" s="1" t="s">
        <v>102</v>
      </c>
      <c r="I121" s="1" t="s">
        <v>102</v>
      </c>
      <c r="J121" s="1" t="s">
        <v>280</v>
      </c>
      <c r="K121" s="1" t="s">
        <v>401</v>
      </c>
    </row>
    <row r="122" spans="1:11" ht="11.25">
      <c r="A122" s="1">
        <v>121</v>
      </c>
      <c r="B122" s="1">
        <v>91</v>
      </c>
      <c r="C122" s="1" t="s">
        <v>318</v>
      </c>
      <c r="D122" s="1" t="s">
        <v>96</v>
      </c>
      <c r="E122" s="1" t="s">
        <v>310</v>
      </c>
      <c r="F122" s="1" t="s">
        <v>311</v>
      </c>
      <c r="G122" s="1">
        <f t="shared" si="3"/>
        <v>2011</v>
      </c>
      <c r="H122" s="1" t="s">
        <v>129</v>
      </c>
      <c r="I122" s="1" t="s">
        <v>405</v>
      </c>
      <c r="J122" s="1" t="s">
        <v>280</v>
      </c>
      <c r="K122" s="1" t="s">
        <v>402</v>
      </c>
    </row>
    <row r="123" spans="1:11" ht="11.25">
      <c r="A123" s="1">
        <v>122</v>
      </c>
      <c r="B123" s="1">
        <v>92</v>
      </c>
      <c r="C123" s="1" t="s">
        <v>319</v>
      </c>
      <c r="D123" s="1" t="s">
        <v>96</v>
      </c>
      <c r="E123" s="1" t="s">
        <v>313</v>
      </c>
      <c r="F123" s="1" t="s">
        <v>312</v>
      </c>
      <c r="G123" s="1">
        <f t="shared" si="3"/>
        <v>2011</v>
      </c>
      <c r="H123" s="1" t="s">
        <v>126</v>
      </c>
      <c r="I123" s="1" t="s">
        <v>405</v>
      </c>
      <c r="J123" s="1" t="s">
        <v>280</v>
      </c>
      <c r="K123" s="1" t="s">
        <v>402</v>
      </c>
    </row>
    <row r="124" spans="1:11" ht="11.25">
      <c r="A124" s="1">
        <v>123</v>
      </c>
      <c r="B124" s="1">
        <v>93</v>
      </c>
      <c r="C124" s="1" t="s">
        <v>320</v>
      </c>
      <c r="D124" s="1" t="s">
        <v>96</v>
      </c>
      <c r="E124" s="1" t="s">
        <v>314</v>
      </c>
      <c r="F124" s="1" t="s">
        <v>315</v>
      </c>
      <c r="G124" s="1">
        <f t="shared" si="3"/>
        <v>2011</v>
      </c>
      <c r="H124" s="1" t="s">
        <v>104</v>
      </c>
      <c r="I124" s="1" t="s">
        <v>405</v>
      </c>
      <c r="J124" s="1" t="s">
        <v>280</v>
      </c>
      <c r="K124" s="1" t="s">
        <v>402</v>
      </c>
    </row>
    <row r="125" spans="1:11" ht="11.25">
      <c r="A125" s="1">
        <v>124</v>
      </c>
      <c r="B125" s="1">
        <v>94</v>
      </c>
      <c r="C125" s="1" t="s">
        <v>321</v>
      </c>
      <c r="D125" s="1" t="s">
        <v>96</v>
      </c>
      <c r="E125" s="1" t="s">
        <v>316</v>
      </c>
      <c r="F125" s="1" t="s">
        <v>317</v>
      </c>
      <c r="G125" s="1">
        <f t="shared" si="3"/>
        <v>2011</v>
      </c>
      <c r="H125" s="1" t="s">
        <v>102</v>
      </c>
      <c r="I125" s="1" t="s">
        <v>102</v>
      </c>
      <c r="J125" s="1" t="s">
        <v>280</v>
      </c>
      <c r="K125" s="1" t="s">
        <v>402</v>
      </c>
    </row>
    <row r="126" spans="1:11" ht="11.25">
      <c r="A126" s="1">
        <v>125</v>
      </c>
      <c r="B126" s="1">
        <v>125</v>
      </c>
      <c r="C126" s="1" t="s">
        <v>394</v>
      </c>
      <c r="D126" s="1" t="s">
        <v>97</v>
      </c>
      <c r="E126" s="1" t="s">
        <v>381</v>
      </c>
      <c r="F126" s="1" t="s">
        <v>382</v>
      </c>
      <c r="G126" s="1">
        <f t="shared" si="3"/>
        <v>2011</v>
      </c>
      <c r="H126" s="1" t="s">
        <v>102</v>
      </c>
      <c r="I126" s="1" t="s">
        <v>102</v>
      </c>
      <c r="J126" s="1" t="s">
        <v>280</v>
      </c>
      <c r="K126" s="1" t="s">
        <v>402</v>
      </c>
    </row>
    <row r="127" spans="1:11" ht="11.25">
      <c r="A127" s="1">
        <v>126</v>
      </c>
      <c r="B127" s="1">
        <v>126</v>
      </c>
      <c r="C127" s="1" t="s">
        <v>414</v>
      </c>
      <c r="D127" s="1" t="s">
        <v>96</v>
      </c>
      <c r="E127" s="1" t="s">
        <v>415</v>
      </c>
      <c r="F127" s="1" t="s">
        <v>433</v>
      </c>
      <c r="G127" s="1">
        <f t="shared" si="3"/>
        <v>2011</v>
      </c>
      <c r="H127" s="1" t="s">
        <v>102</v>
      </c>
      <c r="I127" s="1" t="s">
        <v>102</v>
      </c>
      <c r="J127" s="1" t="s">
        <v>280</v>
      </c>
      <c r="K127" s="1" t="s">
        <v>402</v>
      </c>
    </row>
    <row r="144" ht="11.25">
      <c r="D144" s="1">
        <f>10/26</f>
        <v>0.38461538461538464</v>
      </c>
    </row>
    <row r="145" ht="11.25">
      <c r="D145" s="1">
        <f>17/54</f>
        <v>0.3148148148148148</v>
      </c>
    </row>
    <row r="146" ht="11.25">
      <c r="D146" s="1">
        <f>11/49</f>
        <v>0.22448979591836735</v>
      </c>
    </row>
    <row r="147" ht="11.25">
      <c r="D147" s="1">
        <f>39/77</f>
        <v>0.5064935064935064</v>
      </c>
    </row>
    <row r="148" ht="11.25">
      <c r="D148" s="1">
        <f>50/126</f>
        <v>0.3968253968253968</v>
      </c>
    </row>
    <row r="149" ht="11.25">
      <c r="D149" s="1">
        <f>4/18</f>
        <v>0.2222222222222222</v>
      </c>
    </row>
    <row r="150" ht="11.25">
      <c r="D150" s="1">
        <f>15/31</f>
        <v>0.4838709677419355</v>
      </c>
    </row>
    <row r="151" ht="11.25">
      <c r="D151" s="1">
        <f>19/49</f>
        <v>0.3877551020408163</v>
      </c>
    </row>
  </sheetData>
  <sheetProtection/>
  <autoFilter ref="B1:K126">
    <sortState ref="B2:K151">
      <sortCondition sortBy="value" ref="G2:G151"/>
    </sortState>
  </autoFilter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">
      <selection activeCell="A7" sqref="A7:D7"/>
    </sheetView>
  </sheetViews>
  <sheetFormatPr defaultColWidth="11.421875" defaultRowHeight="15"/>
  <cols>
    <col min="1" max="1" width="12.57421875" style="0" customWidth="1"/>
    <col min="2" max="3" width="10.421875" style="0" customWidth="1"/>
    <col min="4" max="4" width="12.57421875" style="0" customWidth="1"/>
    <col min="5" max="22" width="9.8515625" style="0" customWidth="1"/>
    <col min="23" max="23" width="12.57421875" style="0" bestFit="1" customWidth="1"/>
  </cols>
  <sheetData>
    <row r="2" spans="1:2" ht="15">
      <c r="A2" s="3" t="s">
        <v>396</v>
      </c>
      <c r="B2" t="s">
        <v>428</v>
      </c>
    </row>
    <row r="3" spans="1:2" ht="15">
      <c r="A3" s="3" t="s">
        <v>431</v>
      </c>
      <c r="B3" t="s">
        <v>428</v>
      </c>
    </row>
    <row r="5" spans="1:2" ht="15">
      <c r="A5" s="3" t="s">
        <v>395</v>
      </c>
      <c r="B5" s="3" t="s">
        <v>99</v>
      </c>
    </row>
    <row r="6" spans="1:4" ht="15">
      <c r="A6" s="3" t="s">
        <v>418</v>
      </c>
      <c r="B6" t="s">
        <v>96</v>
      </c>
      <c r="C6" t="s">
        <v>97</v>
      </c>
      <c r="D6" t="s">
        <v>403</v>
      </c>
    </row>
    <row r="7" spans="1:4" ht="15">
      <c r="A7" t="s">
        <v>436</v>
      </c>
      <c r="B7" s="5">
        <v>1</v>
      </c>
      <c r="C7" s="5"/>
      <c r="D7" s="5">
        <v>1</v>
      </c>
    </row>
    <row r="8" spans="1:4" ht="15">
      <c r="A8" t="s">
        <v>437</v>
      </c>
      <c r="B8" s="5">
        <v>1</v>
      </c>
      <c r="C8" s="5"/>
      <c r="D8" s="5">
        <v>1</v>
      </c>
    </row>
    <row r="9" spans="1:4" ht="15">
      <c r="A9" t="s">
        <v>438</v>
      </c>
      <c r="B9" s="5">
        <v>1</v>
      </c>
      <c r="C9" s="5"/>
      <c r="D9" s="5">
        <v>1</v>
      </c>
    </row>
    <row r="10" spans="1:4" ht="15">
      <c r="A10" t="s">
        <v>439</v>
      </c>
      <c r="B10" s="5">
        <v>1</v>
      </c>
      <c r="C10" s="5"/>
      <c r="D10" s="5">
        <v>1</v>
      </c>
    </row>
    <row r="11" spans="1:4" ht="15">
      <c r="A11" t="s">
        <v>440</v>
      </c>
      <c r="B11" s="5">
        <v>1</v>
      </c>
      <c r="C11" s="5"/>
      <c r="D11" s="5">
        <v>1</v>
      </c>
    </row>
    <row r="12" spans="1:4" ht="15">
      <c r="A12" t="s">
        <v>441</v>
      </c>
      <c r="B12" s="5">
        <v>1</v>
      </c>
      <c r="C12" s="5"/>
      <c r="D12" s="5">
        <v>1</v>
      </c>
    </row>
    <row r="13" spans="1:4" ht="15">
      <c r="A13" t="s">
        <v>442</v>
      </c>
      <c r="B13" s="5">
        <v>1</v>
      </c>
      <c r="C13" s="5"/>
      <c r="D13" s="5">
        <v>1</v>
      </c>
    </row>
    <row r="14" spans="1:4" ht="15">
      <c r="A14" t="s">
        <v>443</v>
      </c>
      <c r="B14" s="5">
        <v>1</v>
      </c>
      <c r="C14" s="5"/>
      <c r="D14" s="5">
        <v>1</v>
      </c>
    </row>
    <row r="15" spans="1:4" ht="15">
      <c r="A15" t="s">
        <v>444</v>
      </c>
      <c r="B15" s="5"/>
      <c r="C15" s="5">
        <v>1</v>
      </c>
      <c r="D15" s="5">
        <v>1</v>
      </c>
    </row>
    <row r="16" spans="1:4" ht="15">
      <c r="A16" t="s">
        <v>445</v>
      </c>
      <c r="B16" s="5">
        <v>1</v>
      </c>
      <c r="C16" s="5"/>
      <c r="D16" s="5">
        <v>1</v>
      </c>
    </row>
    <row r="17" spans="1:4" ht="15">
      <c r="A17" t="s">
        <v>446</v>
      </c>
      <c r="B17" s="5">
        <v>1</v>
      </c>
      <c r="C17" s="5"/>
      <c r="D17" s="5">
        <v>1</v>
      </c>
    </row>
    <row r="18" spans="1:4" ht="15">
      <c r="A18" t="s">
        <v>447</v>
      </c>
      <c r="B18" s="5">
        <v>6</v>
      </c>
      <c r="C18" s="5">
        <v>7</v>
      </c>
      <c r="D18" s="5">
        <v>13</v>
      </c>
    </row>
    <row r="19" spans="1:4" ht="15">
      <c r="A19" t="s">
        <v>448</v>
      </c>
      <c r="B19" s="5">
        <v>5</v>
      </c>
      <c r="C19" s="5">
        <v>2</v>
      </c>
      <c r="D19" s="5">
        <v>7</v>
      </c>
    </row>
    <row r="20" spans="1:4" ht="15">
      <c r="A20" t="s">
        <v>449</v>
      </c>
      <c r="B20" s="5">
        <v>1</v>
      </c>
      <c r="C20" s="5"/>
      <c r="D20" s="5">
        <v>1</v>
      </c>
    </row>
    <row r="21" spans="1:4" ht="15">
      <c r="A21" t="s">
        <v>450</v>
      </c>
      <c r="B21" s="5">
        <v>3</v>
      </c>
      <c r="C21" s="5"/>
      <c r="D21" s="5">
        <v>3</v>
      </c>
    </row>
    <row r="22" spans="1:4" ht="15">
      <c r="A22" t="s">
        <v>451</v>
      </c>
      <c r="B22" s="5">
        <v>2</v>
      </c>
      <c r="C22" s="5">
        <v>8</v>
      </c>
      <c r="D22" s="5">
        <v>10</v>
      </c>
    </row>
    <row r="23" spans="1:4" ht="15">
      <c r="A23" t="s">
        <v>452</v>
      </c>
      <c r="B23" s="5"/>
      <c r="C23" s="5">
        <v>6</v>
      </c>
      <c r="D23" s="5">
        <v>6</v>
      </c>
    </row>
    <row r="24" spans="1:4" ht="15">
      <c r="A24" t="s">
        <v>453</v>
      </c>
      <c r="B24" s="5">
        <v>1</v>
      </c>
      <c r="C24" s="5">
        <v>5</v>
      </c>
      <c r="D24" s="5">
        <v>6</v>
      </c>
    </row>
    <row r="25" spans="1:4" ht="15">
      <c r="A25" t="s">
        <v>454</v>
      </c>
      <c r="B25" s="5"/>
      <c r="C25" s="5">
        <v>13</v>
      </c>
      <c r="D25" s="5">
        <v>13</v>
      </c>
    </row>
    <row r="26" spans="1:4" ht="15">
      <c r="A26" t="s">
        <v>455</v>
      </c>
      <c r="B26" s="5">
        <v>4</v>
      </c>
      <c r="C26" s="5">
        <v>8</v>
      </c>
      <c r="D26" s="5">
        <v>12</v>
      </c>
    </row>
    <row r="27" spans="1:4" ht="15">
      <c r="A27" t="s">
        <v>456</v>
      </c>
      <c r="B27" s="5">
        <v>17</v>
      </c>
      <c r="C27" s="5">
        <v>27</v>
      </c>
      <c r="D27" s="5">
        <v>44</v>
      </c>
    </row>
    <row r="28" spans="1:4" ht="15">
      <c r="A28" t="s">
        <v>403</v>
      </c>
      <c r="B28" s="5">
        <v>49</v>
      </c>
      <c r="C28" s="5">
        <v>77</v>
      </c>
      <c r="D28" s="5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1.28125" style="0" bestFit="1" customWidth="1"/>
    <col min="2" max="4" width="9.421875" style="40" customWidth="1"/>
    <col min="6" max="6" width="10.7109375" style="0" bestFit="1" customWidth="1"/>
    <col min="7" max="7" width="9.00390625" style="0" bestFit="1" customWidth="1"/>
    <col min="8" max="8" width="12.57421875" style="0" bestFit="1" customWidth="1"/>
    <col min="10" max="10" width="5.57421875" style="0" bestFit="1" customWidth="1"/>
    <col min="12" max="12" width="12.57421875" style="0" bestFit="1" customWidth="1"/>
    <col min="13" max="13" width="21.8515625" style="0" bestFit="1" customWidth="1"/>
    <col min="14" max="14" width="13.57421875" style="0" bestFit="1" customWidth="1"/>
    <col min="15" max="15" width="12.57421875" style="0" bestFit="1" customWidth="1"/>
  </cols>
  <sheetData>
    <row r="2" spans="6:15" ht="15">
      <c r="F2" s="30" t="s">
        <v>432</v>
      </c>
      <c r="L2" s="8" t="s">
        <v>395</v>
      </c>
      <c r="M2" s="8" t="s">
        <v>425</v>
      </c>
      <c r="N2" s="8"/>
      <c r="O2" s="8"/>
    </row>
    <row r="3" spans="1:15" ht="15">
      <c r="A3" s="9" t="s">
        <v>463</v>
      </c>
      <c r="B3" s="37" t="s">
        <v>460</v>
      </c>
      <c r="C3" s="37" t="s">
        <v>97</v>
      </c>
      <c r="D3" s="42" t="s">
        <v>458</v>
      </c>
      <c r="F3" s="9" t="s">
        <v>96</v>
      </c>
      <c r="G3" s="9" t="s">
        <v>97</v>
      </c>
      <c r="H3" s="9" t="s">
        <v>403</v>
      </c>
      <c r="L3" s="9" t="s">
        <v>419</v>
      </c>
      <c r="M3" s="9" t="s">
        <v>427</v>
      </c>
      <c r="N3" s="9" t="s">
        <v>426</v>
      </c>
      <c r="O3" s="9" t="s">
        <v>403</v>
      </c>
    </row>
    <row r="4" spans="1:15" ht="15">
      <c r="A4" s="4" t="s">
        <v>420</v>
      </c>
      <c r="B4" s="38">
        <v>1</v>
      </c>
      <c r="C4" s="38"/>
      <c r="D4" s="38">
        <v>1</v>
      </c>
      <c r="F4">
        <f>+B4</f>
        <v>1</v>
      </c>
      <c r="G4">
        <f>+C4</f>
        <v>0</v>
      </c>
      <c r="H4">
        <f>+G4+F4</f>
        <v>1</v>
      </c>
      <c r="J4" s="29">
        <f>+F4/H4</f>
        <v>1</v>
      </c>
      <c r="L4" s="4" t="s">
        <v>420</v>
      </c>
      <c r="M4" s="5">
        <v>1</v>
      </c>
      <c r="N4" s="5"/>
      <c r="O4" s="5">
        <v>1</v>
      </c>
    </row>
    <row r="5" spans="1:15" ht="15">
      <c r="A5" s="4" t="s">
        <v>421</v>
      </c>
      <c r="B5" s="38">
        <v>2</v>
      </c>
      <c r="C5" s="38"/>
      <c r="D5" s="38">
        <v>2</v>
      </c>
      <c r="F5">
        <f>+F4+B5</f>
        <v>3</v>
      </c>
      <c r="G5">
        <f>+G4+C5</f>
        <v>0</v>
      </c>
      <c r="H5">
        <f>+G5+F5</f>
        <v>3</v>
      </c>
      <c r="J5" s="29">
        <f>+F5/H5</f>
        <v>1</v>
      </c>
      <c r="L5" s="4" t="s">
        <v>421</v>
      </c>
      <c r="M5" s="5">
        <v>2</v>
      </c>
      <c r="N5" s="5"/>
      <c r="O5" s="5">
        <v>2</v>
      </c>
    </row>
    <row r="6" spans="1:15" ht="15">
      <c r="A6" s="4" t="s">
        <v>459</v>
      </c>
      <c r="B6" s="38"/>
      <c r="C6" s="38"/>
      <c r="D6" s="38"/>
      <c r="J6" s="29"/>
      <c r="L6" s="4" t="s">
        <v>422</v>
      </c>
      <c r="M6" s="5">
        <v>4</v>
      </c>
      <c r="N6" s="5"/>
      <c r="O6" s="5">
        <v>4</v>
      </c>
    </row>
    <row r="7" spans="1:15" ht="15">
      <c r="A7" s="4" t="s">
        <v>422</v>
      </c>
      <c r="B7" s="38">
        <v>4</v>
      </c>
      <c r="C7" s="38"/>
      <c r="D7" s="38">
        <v>4</v>
      </c>
      <c r="F7">
        <f>+F5+B7</f>
        <v>7</v>
      </c>
      <c r="G7">
        <f>+G5+C7</f>
        <v>0</v>
      </c>
      <c r="H7">
        <f>+G7+F7</f>
        <v>7</v>
      </c>
      <c r="J7" s="29">
        <f>+F7/H7</f>
        <v>1</v>
      </c>
      <c r="L7" s="4" t="s">
        <v>423</v>
      </c>
      <c r="M7" s="5">
        <v>61</v>
      </c>
      <c r="N7" s="5">
        <v>1</v>
      </c>
      <c r="O7" s="5">
        <v>62</v>
      </c>
    </row>
    <row r="8" spans="1:15" ht="15">
      <c r="A8" s="4" t="s">
        <v>423</v>
      </c>
      <c r="B8" s="38">
        <v>21</v>
      </c>
      <c r="C8" s="38">
        <v>41</v>
      </c>
      <c r="D8" s="38">
        <v>62</v>
      </c>
      <c r="F8">
        <f>+F7+B8</f>
        <v>28</v>
      </c>
      <c r="G8">
        <f>+G7+C8</f>
        <v>41</v>
      </c>
      <c r="H8">
        <f>+G8+F8</f>
        <v>69</v>
      </c>
      <c r="J8" s="29">
        <f>+F8/H8</f>
        <v>0.4057971014492754</v>
      </c>
      <c r="L8" s="4" t="s">
        <v>424</v>
      </c>
      <c r="M8" s="5">
        <v>9</v>
      </c>
      <c r="N8" s="5">
        <v>48</v>
      </c>
      <c r="O8" s="5">
        <v>57</v>
      </c>
    </row>
    <row r="9" spans="1:15" ht="15">
      <c r="A9" s="4" t="s">
        <v>424</v>
      </c>
      <c r="B9" s="38">
        <v>21</v>
      </c>
      <c r="C9" s="38">
        <v>36</v>
      </c>
      <c r="D9" s="38">
        <v>57</v>
      </c>
      <c r="F9">
        <f>+F8+B9</f>
        <v>49</v>
      </c>
      <c r="G9">
        <f>+G8+C9</f>
        <v>77</v>
      </c>
      <c r="H9">
        <f>+G9+F9</f>
        <v>126</v>
      </c>
      <c r="J9" s="29">
        <f>+F9/H9</f>
        <v>0.3888888888888889</v>
      </c>
      <c r="L9" s="10" t="s">
        <v>403</v>
      </c>
      <c r="M9" s="11">
        <v>77</v>
      </c>
      <c r="N9" s="11">
        <v>49</v>
      </c>
      <c r="O9" s="11">
        <v>126</v>
      </c>
    </row>
    <row r="10" spans="1:4" ht="15">
      <c r="A10" s="10" t="s">
        <v>403</v>
      </c>
      <c r="B10" s="39">
        <v>49</v>
      </c>
      <c r="C10" s="39">
        <v>77</v>
      </c>
      <c r="D10" s="39">
        <v>126</v>
      </c>
    </row>
    <row r="13" spans="1:4" ht="15">
      <c r="A13" s="9" t="s">
        <v>462</v>
      </c>
      <c r="B13" s="37" t="s">
        <v>460</v>
      </c>
      <c r="C13" s="37" t="s">
        <v>97</v>
      </c>
      <c r="D13" s="37" t="s">
        <v>458</v>
      </c>
    </row>
    <row r="14" spans="1:4" ht="15">
      <c r="A14" s="12" t="s">
        <v>406</v>
      </c>
      <c r="B14" s="41">
        <v>31</v>
      </c>
      <c r="C14" s="41">
        <v>46</v>
      </c>
      <c r="D14" s="41">
        <v>77</v>
      </c>
    </row>
    <row r="15" spans="1:4" ht="15">
      <c r="A15" s="6" t="s">
        <v>102</v>
      </c>
      <c r="B15" s="38">
        <v>7</v>
      </c>
      <c r="C15" s="38">
        <v>24</v>
      </c>
      <c r="D15" s="38">
        <v>31</v>
      </c>
    </row>
    <row r="16" spans="1:4" ht="15">
      <c r="A16" s="6" t="s">
        <v>405</v>
      </c>
      <c r="B16" s="38">
        <v>24</v>
      </c>
      <c r="C16" s="38">
        <v>22</v>
      </c>
      <c r="D16" s="38">
        <v>46</v>
      </c>
    </row>
    <row r="17" spans="1:4" ht="15">
      <c r="A17" s="12" t="s">
        <v>280</v>
      </c>
      <c r="B17" s="41">
        <v>18</v>
      </c>
      <c r="C17" s="41">
        <v>31</v>
      </c>
      <c r="D17" s="41">
        <v>49</v>
      </c>
    </row>
    <row r="18" spans="1:4" ht="15">
      <c r="A18" s="6" t="s">
        <v>102</v>
      </c>
      <c r="B18" s="38">
        <v>5</v>
      </c>
      <c r="C18" s="38">
        <v>15</v>
      </c>
      <c r="D18" s="38">
        <v>20</v>
      </c>
    </row>
    <row r="19" spans="1:4" ht="15">
      <c r="A19" s="6" t="s">
        <v>405</v>
      </c>
      <c r="B19" s="38">
        <v>13</v>
      </c>
      <c r="C19" s="38">
        <v>16</v>
      </c>
      <c r="D19" s="38">
        <v>29</v>
      </c>
    </row>
    <row r="20" spans="1:4" ht="15">
      <c r="A20" s="10" t="s">
        <v>403</v>
      </c>
      <c r="B20" s="39">
        <v>49</v>
      </c>
      <c r="C20" s="39">
        <v>77</v>
      </c>
      <c r="D20" s="39">
        <v>126</v>
      </c>
    </row>
    <row r="23" spans="1:4" ht="15">
      <c r="A23" s="9" t="s">
        <v>461</v>
      </c>
      <c r="B23" s="37" t="s">
        <v>460</v>
      </c>
      <c r="C23" s="37" t="s">
        <v>97</v>
      </c>
      <c r="D23" s="37" t="s">
        <v>458</v>
      </c>
    </row>
    <row r="24" spans="1:4" ht="15">
      <c r="A24" s="12" t="s">
        <v>402</v>
      </c>
      <c r="B24" s="41">
        <v>14</v>
      </c>
      <c r="C24" s="41">
        <v>2</v>
      </c>
      <c r="D24" s="41">
        <v>16</v>
      </c>
    </row>
    <row r="25" spans="1:4" ht="15">
      <c r="A25" s="6" t="s">
        <v>102</v>
      </c>
      <c r="B25" s="38">
        <v>4</v>
      </c>
      <c r="C25" s="38">
        <v>2</v>
      </c>
      <c r="D25" s="38">
        <v>6</v>
      </c>
    </row>
    <row r="26" spans="1:4" ht="15">
      <c r="A26" s="6" t="s">
        <v>405</v>
      </c>
      <c r="B26" s="38">
        <v>10</v>
      </c>
      <c r="C26" s="38"/>
      <c r="D26" s="38">
        <v>10</v>
      </c>
    </row>
    <row r="27" spans="1:4" ht="15">
      <c r="A27" s="12" t="s">
        <v>401</v>
      </c>
      <c r="B27" s="41">
        <v>4</v>
      </c>
      <c r="C27" s="41">
        <v>29</v>
      </c>
      <c r="D27" s="41">
        <v>33</v>
      </c>
    </row>
    <row r="28" spans="1:4" ht="15">
      <c r="A28" s="6" t="s">
        <v>102</v>
      </c>
      <c r="B28" s="38">
        <v>1</v>
      </c>
      <c r="C28" s="38">
        <v>13</v>
      </c>
      <c r="D28" s="38">
        <v>14</v>
      </c>
    </row>
    <row r="29" spans="1:4" ht="15">
      <c r="A29" s="6" t="s">
        <v>405</v>
      </c>
      <c r="B29" s="38">
        <v>3</v>
      </c>
      <c r="C29" s="38">
        <v>16</v>
      </c>
      <c r="D29" s="38">
        <v>19</v>
      </c>
    </row>
    <row r="30" spans="1:4" ht="15">
      <c r="A30" s="10" t="s">
        <v>403</v>
      </c>
      <c r="B30" s="39">
        <f>+B27+B24</f>
        <v>18</v>
      </c>
      <c r="C30" s="39">
        <f>+C27+C24</f>
        <v>31</v>
      </c>
      <c r="D30" s="39">
        <f>+D27+D24</f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17.00390625" style="0" bestFit="1" customWidth="1"/>
    <col min="2" max="2" width="15.00390625" style="0" customWidth="1"/>
    <col min="3" max="3" width="82.57421875" style="0" bestFit="1" customWidth="1"/>
    <col min="4" max="4" width="10.421875" style="0" bestFit="1" customWidth="1"/>
    <col min="5" max="5" width="9.00390625" style="0" bestFit="1" customWidth="1"/>
    <col min="6" max="6" width="12.57421875" style="0" bestFit="1" customWidth="1"/>
  </cols>
  <sheetData>
    <row r="1" spans="1:2" ht="30">
      <c r="A1" s="14" t="s">
        <v>396</v>
      </c>
      <c r="B1" s="13" t="s">
        <v>280</v>
      </c>
    </row>
    <row r="3" spans="1:6" ht="15">
      <c r="A3" s="18" t="s">
        <v>395</v>
      </c>
      <c r="B3" s="18"/>
      <c r="C3" s="20"/>
      <c r="D3" s="19" t="s">
        <v>99</v>
      </c>
      <c r="E3" s="20"/>
      <c r="F3" s="20"/>
    </row>
    <row r="4" spans="1:6" ht="15">
      <c r="A4" s="21" t="s">
        <v>404</v>
      </c>
      <c r="B4" s="21" t="s">
        <v>418</v>
      </c>
      <c r="C4" s="22" t="s">
        <v>98</v>
      </c>
      <c r="D4" s="15" t="s">
        <v>96</v>
      </c>
      <c r="E4" s="22" t="s">
        <v>97</v>
      </c>
      <c r="F4" s="22" t="s">
        <v>403</v>
      </c>
    </row>
    <row r="5" spans="1:6" ht="15">
      <c r="A5" s="18" t="s">
        <v>102</v>
      </c>
      <c r="B5" s="18">
        <v>2002</v>
      </c>
      <c r="C5" s="20" t="s">
        <v>91</v>
      </c>
      <c r="D5" s="26"/>
      <c r="E5" s="27">
        <v>1</v>
      </c>
      <c r="F5" s="27">
        <v>1</v>
      </c>
    </row>
    <row r="6" spans="1:6" ht="15">
      <c r="A6" s="21"/>
      <c r="B6" s="21">
        <v>2006</v>
      </c>
      <c r="C6" s="22" t="s">
        <v>54</v>
      </c>
      <c r="D6" s="16"/>
      <c r="E6" s="23">
        <v>1</v>
      </c>
      <c r="F6" s="23">
        <v>1</v>
      </c>
    </row>
    <row r="7" spans="1:6" ht="15">
      <c r="A7" s="21"/>
      <c r="B7" s="21"/>
      <c r="C7" s="22" t="s">
        <v>33</v>
      </c>
      <c r="D7" s="16">
        <v>1</v>
      </c>
      <c r="E7" s="23"/>
      <c r="F7" s="23">
        <v>1</v>
      </c>
    </row>
    <row r="8" spans="1:6" ht="15">
      <c r="A8" s="21"/>
      <c r="B8" s="21"/>
      <c r="C8" s="22" t="s">
        <v>76</v>
      </c>
      <c r="D8" s="16"/>
      <c r="E8" s="23">
        <v>1</v>
      </c>
      <c r="F8" s="23">
        <v>1</v>
      </c>
    </row>
    <row r="9" spans="1:6" ht="15">
      <c r="A9" s="21"/>
      <c r="B9" s="21">
        <v>2007</v>
      </c>
      <c r="C9" s="22" t="s">
        <v>43</v>
      </c>
      <c r="D9" s="16"/>
      <c r="E9" s="23">
        <v>1</v>
      </c>
      <c r="F9" s="23">
        <v>1</v>
      </c>
    </row>
    <row r="10" spans="1:6" ht="15">
      <c r="A10" s="21"/>
      <c r="B10" s="21"/>
      <c r="C10" s="22" t="s">
        <v>72</v>
      </c>
      <c r="D10" s="16"/>
      <c r="E10" s="23">
        <v>1</v>
      </c>
      <c r="F10" s="23">
        <v>1</v>
      </c>
    </row>
    <row r="11" spans="1:6" ht="15">
      <c r="A11" s="21"/>
      <c r="B11" s="21">
        <v>2008</v>
      </c>
      <c r="C11" s="22" t="s">
        <v>62</v>
      </c>
      <c r="D11" s="16"/>
      <c r="E11" s="23">
        <v>1</v>
      </c>
      <c r="F11" s="23">
        <v>1</v>
      </c>
    </row>
    <row r="12" spans="1:6" ht="15">
      <c r="A12" s="21"/>
      <c r="B12" s="21">
        <v>2009</v>
      </c>
      <c r="C12" s="22" t="s">
        <v>64</v>
      </c>
      <c r="D12" s="16"/>
      <c r="E12" s="23">
        <v>1</v>
      </c>
      <c r="F12" s="23">
        <v>1</v>
      </c>
    </row>
    <row r="13" spans="1:6" ht="15">
      <c r="A13" s="21"/>
      <c r="B13" s="21"/>
      <c r="C13" s="22" t="s">
        <v>292</v>
      </c>
      <c r="D13" s="16">
        <v>1</v>
      </c>
      <c r="E13" s="23"/>
      <c r="F13" s="23">
        <v>1</v>
      </c>
    </row>
    <row r="14" spans="1:6" ht="15">
      <c r="A14" s="21"/>
      <c r="B14" s="21"/>
      <c r="C14" s="22" t="s">
        <v>80</v>
      </c>
      <c r="D14" s="16"/>
      <c r="E14" s="23">
        <v>1</v>
      </c>
      <c r="F14" s="23">
        <v>1</v>
      </c>
    </row>
    <row r="15" spans="1:6" ht="15">
      <c r="A15" s="21"/>
      <c r="B15" s="21">
        <v>2010</v>
      </c>
      <c r="C15" s="22" t="s">
        <v>383</v>
      </c>
      <c r="D15" s="16"/>
      <c r="E15" s="23">
        <v>1</v>
      </c>
      <c r="F15" s="23">
        <v>1</v>
      </c>
    </row>
    <row r="16" spans="1:6" ht="15">
      <c r="A16" s="21"/>
      <c r="B16" s="21"/>
      <c r="C16" s="22" t="s">
        <v>392</v>
      </c>
      <c r="D16" s="16"/>
      <c r="E16" s="23">
        <v>1</v>
      </c>
      <c r="F16" s="23">
        <v>1</v>
      </c>
    </row>
    <row r="17" spans="1:6" ht="15">
      <c r="A17" s="21"/>
      <c r="B17" s="21"/>
      <c r="C17" s="22" t="s">
        <v>393</v>
      </c>
      <c r="D17" s="16"/>
      <c r="E17" s="23">
        <v>1</v>
      </c>
      <c r="F17" s="23">
        <v>1</v>
      </c>
    </row>
    <row r="18" spans="1:6" ht="15">
      <c r="A18" s="21"/>
      <c r="B18" s="21"/>
      <c r="C18" s="22" t="s">
        <v>296</v>
      </c>
      <c r="D18" s="16">
        <v>1</v>
      </c>
      <c r="E18" s="23"/>
      <c r="F18" s="23">
        <v>1</v>
      </c>
    </row>
    <row r="19" spans="1:6" ht="15">
      <c r="A19" s="21"/>
      <c r="B19" s="21"/>
      <c r="C19" s="22" t="s">
        <v>384</v>
      </c>
      <c r="D19" s="16"/>
      <c r="E19" s="23">
        <v>1</v>
      </c>
      <c r="F19" s="23">
        <v>1</v>
      </c>
    </row>
    <row r="20" spans="1:6" ht="15">
      <c r="A20" s="21"/>
      <c r="B20" s="21"/>
      <c r="C20" s="22" t="s">
        <v>388</v>
      </c>
      <c r="D20" s="16"/>
      <c r="E20" s="23">
        <v>1</v>
      </c>
      <c r="F20" s="23">
        <v>1</v>
      </c>
    </row>
    <row r="21" spans="1:6" ht="15">
      <c r="A21" s="21"/>
      <c r="B21" s="21"/>
      <c r="C21" s="22" t="s">
        <v>391</v>
      </c>
      <c r="D21" s="16"/>
      <c r="E21" s="23">
        <v>1</v>
      </c>
      <c r="F21" s="23">
        <v>1</v>
      </c>
    </row>
    <row r="22" spans="1:6" ht="15">
      <c r="A22" s="21"/>
      <c r="B22" s="21">
        <v>2011</v>
      </c>
      <c r="C22" s="22" t="s">
        <v>394</v>
      </c>
      <c r="D22" s="16"/>
      <c r="E22" s="23">
        <v>1</v>
      </c>
      <c r="F22" s="23">
        <v>1</v>
      </c>
    </row>
    <row r="23" spans="1:6" ht="15">
      <c r="A23" s="21"/>
      <c r="B23" s="21"/>
      <c r="C23" s="22" t="s">
        <v>414</v>
      </c>
      <c r="D23" s="16">
        <v>1</v>
      </c>
      <c r="E23" s="23"/>
      <c r="F23" s="23">
        <v>1</v>
      </c>
    </row>
    <row r="24" spans="1:6" ht="15">
      <c r="A24" s="21"/>
      <c r="B24" s="21"/>
      <c r="C24" s="22" t="s">
        <v>321</v>
      </c>
      <c r="D24" s="16">
        <v>1</v>
      </c>
      <c r="E24" s="23"/>
      <c r="F24" s="23">
        <v>1</v>
      </c>
    </row>
    <row r="25" spans="1:6" ht="15">
      <c r="A25" s="24" t="s">
        <v>429</v>
      </c>
      <c r="B25" s="24"/>
      <c r="C25" s="28"/>
      <c r="D25" s="17">
        <v>5</v>
      </c>
      <c r="E25" s="25">
        <v>15</v>
      </c>
      <c r="F25" s="25">
        <v>20</v>
      </c>
    </row>
    <row r="26" spans="1:6" ht="15">
      <c r="A26" s="21" t="s">
        <v>405</v>
      </c>
      <c r="B26" s="21">
        <v>1997</v>
      </c>
      <c r="C26" s="22" t="s">
        <v>81</v>
      </c>
      <c r="D26" s="16"/>
      <c r="E26" s="23">
        <v>1</v>
      </c>
      <c r="F26" s="23">
        <v>1</v>
      </c>
    </row>
    <row r="27" spans="1:6" ht="15">
      <c r="A27" s="21"/>
      <c r="B27" s="21">
        <v>2002</v>
      </c>
      <c r="C27" s="22" t="s">
        <v>65</v>
      </c>
      <c r="D27" s="16"/>
      <c r="E27" s="23">
        <v>1</v>
      </c>
      <c r="F27" s="23">
        <v>1</v>
      </c>
    </row>
    <row r="28" spans="1:6" ht="15">
      <c r="A28" s="21"/>
      <c r="B28" s="21">
        <v>2003</v>
      </c>
      <c r="C28" s="22" t="s">
        <v>23</v>
      </c>
      <c r="D28" s="16">
        <v>1</v>
      </c>
      <c r="E28" s="23"/>
      <c r="F28" s="23">
        <v>1</v>
      </c>
    </row>
    <row r="29" spans="1:6" ht="15">
      <c r="A29" s="21"/>
      <c r="B29" s="21">
        <v>2005</v>
      </c>
      <c r="C29" s="22" t="s">
        <v>83</v>
      </c>
      <c r="D29" s="16"/>
      <c r="E29" s="23">
        <v>1</v>
      </c>
      <c r="F29" s="23">
        <v>1</v>
      </c>
    </row>
    <row r="30" spans="1:6" ht="15">
      <c r="A30" s="21"/>
      <c r="B30" s="21">
        <v>2006</v>
      </c>
      <c r="C30" s="22" t="s">
        <v>38</v>
      </c>
      <c r="D30" s="16"/>
      <c r="E30" s="23">
        <v>1</v>
      </c>
      <c r="F30" s="23">
        <v>1</v>
      </c>
    </row>
    <row r="31" spans="1:6" ht="15">
      <c r="A31" s="21"/>
      <c r="B31" s="21"/>
      <c r="C31" s="22" t="s">
        <v>26</v>
      </c>
      <c r="D31" s="16">
        <v>1</v>
      </c>
      <c r="E31" s="23"/>
      <c r="F31" s="23">
        <v>1</v>
      </c>
    </row>
    <row r="32" spans="1:6" ht="15">
      <c r="A32" s="21"/>
      <c r="B32" s="21"/>
      <c r="C32" s="22" t="s">
        <v>75</v>
      </c>
      <c r="D32" s="16"/>
      <c r="E32" s="23">
        <v>1</v>
      </c>
      <c r="F32" s="23">
        <v>1</v>
      </c>
    </row>
    <row r="33" spans="1:6" ht="15">
      <c r="A33" s="21"/>
      <c r="B33" s="21"/>
      <c r="C33" s="22" t="s">
        <v>84</v>
      </c>
      <c r="D33" s="16"/>
      <c r="E33" s="23">
        <v>1</v>
      </c>
      <c r="F33" s="23">
        <v>1</v>
      </c>
    </row>
    <row r="34" spans="1:6" ht="15">
      <c r="A34" s="21"/>
      <c r="B34" s="21"/>
      <c r="C34" s="22" t="s">
        <v>88</v>
      </c>
      <c r="D34" s="16"/>
      <c r="E34" s="23">
        <v>1</v>
      </c>
      <c r="F34" s="23">
        <v>1</v>
      </c>
    </row>
    <row r="35" spans="1:6" ht="15">
      <c r="A35" s="21"/>
      <c r="B35" s="21">
        <v>2007</v>
      </c>
      <c r="C35" s="22" t="s">
        <v>286</v>
      </c>
      <c r="D35" s="16">
        <v>1</v>
      </c>
      <c r="E35" s="23"/>
      <c r="F35" s="23">
        <v>1</v>
      </c>
    </row>
    <row r="36" spans="1:6" ht="15">
      <c r="A36" s="21"/>
      <c r="B36" s="21"/>
      <c r="C36" s="22" t="s">
        <v>9</v>
      </c>
      <c r="D36" s="16">
        <v>1</v>
      </c>
      <c r="E36" s="23"/>
      <c r="F36" s="23">
        <v>1</v>
      </c>
    </row>
    <row r="37" spans="1:6" ht="15">
      <c r="A37" s="21"/>
      <c r="B37" s="21">
        <v>2008</v>
      </c>
      <c r="C37" s="22" t="s">
        <v>289</v>
      </c>
      <c r="D37" s="16">
        <v>1</v>
      </c>
      <c r="E37" s="23"/>
      <c r="F37" s="23">
        <v>1</v>
      </c>
    </row>
    <row r="38" spans="1:6" ht="15">
      <c r="A38" s="21"/>
      <c r="B38" s="21"/>
      <c r="C38" s="22" t="s">
        <v>86</v>
      </c>
      <c r="D38" s="16"/>
      <c r="E38" s="23">
        <v>1</v>
      </c>
      <c r="F38" s="23">
        <v>1</v>
      </c>
    </row>
    <row r="39" spans="1:6" ht="15">
      <c r="A39" s="21"/>
      <c r="B39" s="21">
        <v>2009</v>
      </c>
      <c r="C39" s="22" t="s">
        <v>74</v>
      </c>
      <c r="D39" s="16"/>
      <c r="E39" s="23">
        <v>1</v>
      </c>
      <c r="F39" s="23">
        <v>1</v>
      </c>
    </row>
    <row r="40" spans="1:6" ht="15">
      <c r="A40" s="21"/>
      <c r="B40" s="21"/>
      <c r="C40" s="22" t="s">
        <v>355</v>
      </c>
      <c r="D40" s="16"/>
      <c r="E40" s="23">
        <v>1</v>
      </c>
      <c r="F40" s="23">
        <v>1</v>
      </c>
    </row>
    <row r="41" spans="1:6" ht="15">
      <c r="A41" s="21"/>
      <c r="B41" s="21">
        <v>2010</v>
      </c>
      <c r="C41" s="22" t="s">
        <v>390</v>
      </c>
      <c r="D41" s="16"/>
      <c r="E41" s="23">
        <v>1</v>
      </c>
      <c r="F41" s="23">
        <v>1</v>
      </c>
    </row>
    <row r="42" spans="1:6" ht="15">
      <c r="A42" s="21"/>
      <c r="B42" s="21"/>
      <c r="C42" s="22" t="s">
        <v>385</v>
      </c>
      <c r="D42" s="16"/>
      <c r="E42" s="23">
        <v>1</v>
      </c>
      <c r="F42" s="23">
        <v>1</v>
      </c>
    </row>
    <row r="43" spans="1:6" ht="15">
      <c r="A43" s="21"/>
      <c r="B43" s="21"/>
      <c r="C43" s="22" t="s">
        <v>387</v>
      </c>
      <c r="D43" s="16"/>
      <c r="E43" s="23">
        <v>1</v>
      </c>
      <c r="F43" s="23">
        <v>1</v>
      </c>
    </row>
    <row r="44" spans="1:6" ht="15">
      <c r="A44" s="21"/>
      <c r="B44" s="21"/>
      <c r="C44" s="22" t="s">
        <v>294</v>
      </c>
      <c r="D44" s="16">
        <v>1</v>
      </c>
      <c r="E44" s="23"/>
      <c r="F44" s="23">
        <v>1</v>
      </c>
    </row>
    <row r="45" spans="1:6" ht="15">
      <c r="A45" s="21"/>
      <c r="B45" s="21"/>
      <c r="C45" s="22" t="s">
        <v>298</v>
      </c>
      <c r="D45" s="16">
        <v>1</v>
      </c>
      <c r="E45" s="23"/>
      <c r="F45" s="23">
        <v>1</v>
      </c>
    </row>
    <row r="46" spans="1:6" ht="15">
      <c r="A46" s="21"/>
      <c r="B46" s="21"/>
      <c r="C46" s="22" t="s">
        <v>304</v>
      </c>
      <c r="D46" s="16">
        <v>1</v>
      </c>
      <c r="E46" s="23"/>
      <c r="F46" s="23">
        <v>1</v>
      </c>
    </row>
    <row r="47" spans="1:6" ht="15">
      <c r="A47" s="21"/>
      <c r="B47" s="21"/>
      <c r="C47" s="22" t="s">
        <v>307</v>
      </c>
      <c r="D47" s="16">
        <v>1</v>
      </c>
      <c r="E47" s="23"/>
      <c r="F47" s="23">
        <v>1</v>
      </c>
    </row>
    <row r="48" spans="1:6" ht="15">
      <c r="A48" s="21"/>
      <c r="B48" s="21"/>
      <c r="C48" s="22" t="s">
        <v>301</v>
      </c>
      <c r="D48" s="16">
        <v>1</v>
      </c>
      <c r="E48" s="23"/>
      <c r="F48" s="23">
        <v>1</v>
      </c>
    </row>
    <row r="49" spans="1:6" ht="15">
      <c r="A49" s="21"/>
      <c r="B49" s="21"/>
      <c r="C49" s="22" t="s">
        <v>389</v>
      </c>
      <c r="D49" s="16"/>
      <c r="E49" s="23">
        <v>1</v>
      </c>
      <c r="F49" s="23">
        <v>1</v>
      </c>
    </row>
    <row r="50" spans="1:6" ht="15">
      <c r="A50" s="21"/>
      <c r="B50" s="21"/>
      <c r="C50" s="22" t="s">
        <v>386</v>
      </c>
      <c r="D50" s="16"/>
      <c r="E50" s="23">
        <v>1</v>
      </c>
      <c r="F50" s="23">
        <v>1</v>
      </c>
    </row>
    <row r="51" spans="1:6" ht="15">
      <c r="A51" s="21"/>
      <c r="B51" s="21"/>
      <c r="C51" s="22" t="s">
        <v>82</v>
      </c>
      <c r="D51" s="16"/>
      <c r="E51" s="23">
        <v>1</v>
      </c>
      <c r="F51" s="23">
        <v>1</v>
      </c>
    </row>
    <row r="52" spans="1:6" ht="15">
      <c r="A52" s="21"/>
      <c r="B52" s="21">
        <v>2011</v>
      </c>
      <c r="C52" s="22" t="s">
        <v>319</v>
      </c>
      <c r="D52" s="16">
        <v>1</v>
      </c>
      <c r="E52" s="23"/>
      <c r="F52" s="23">
        <v>1</v>
      </c>
    </row>
    <row r="53" spans="1:6" ht="15">
      <c r="A53" s="21"/>
      <c r="B53" s="21"/>
      <c r="C53" s="22" t="s">
        <v>318</v>
      </c>
      <c r="D53" s="16">
        <v>1</v>
      </c>
      <c r="E53" s="23"/>
      <c r="F53" s="23">
        <v>1</v>
      </c>
    </row>
    <row r="54" spans="1:6" ht="15">
      <c r="A54" s="21"/>
      <c r="B54" s="21"/>
      <c r="C54" s="22" t="s">
        <v>320</v>
      </c>
      <c r="D54" s="16">
        <v>1</v>
      </c>
      <c r="E54" s="23"/>
      <c r="F54" s="23">
        <v>1</v>
      </c>
    </row>
    <row r="55" spans="1:6" ht="15">
      <c r="A55" s="24" t="s">
        <v>430</v>
      </c>
      <c r="B55" s="24"/>
      <c r="C55" s="28"/>
      <c r="D55" s="17">
        <v>13</v>
      </c>
      <c r="E55" s="25">
        <v>16</v>
      </c>
      <c r="F55" s="25">
        <v>29</v>
      </c>
    </row>
    <row r="56" spans="1:6" ht="15">
      <c r="A56" s="24" t="s">
        <v>403</v>
      </c>
      <c r="B56" s="24"/>
      <c r="C56" s="28"/>
      <c r="D56" s="17">
        <v>18</v>
      </c>
      <c r="E56" s="25">
        <v>31</v>
      </c>
      <c r="F56" s="25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60"/>
  <sheetViews>
    <sheetView zoomScalePageLayoutView="0" workbookViewId="0" topLeftCell="A46">
      <selection activeCell="B2" sqref="B2:D60"/>
    </sheetView>
  </sheetViews>
  <sheetFormatPr defaultColWidth="11.421875" defaultRowHeight="15"/>
  <cols>
    <col min="2" max="2" width="11.8515625" style="0" bestFit="1" customWidth="1"/>
    <col min="3" max="3" width="59.8515625" style="0" bestFit="1" customWidth="1"/>
    <col min="4" max="4" width="6.140625" style="0" bestFit="1" customWidth="1"/>
  </cols>
  <sheetData>
    <row r="2" spans="2:4" ht="15">
      <c r="B2" s="31" t="s">
        <v>457</v>
      </c>
      <c r="C2" s="31" t="s">
        <v>98</v>
      </c>
      <c r="D2" s="31"/>
    </row>
    <row r="3" spans="2:4" ht="15">
      <c r="B3" s="35" t="s">
        <v>455</v>
      </c>
      <c r="C3" s="35"/>
      <c r="D3" s="35"/>
    </row>
    <row r="4" spans="2:4" ht="15">
      <c r="B4" s="32"/>
      <c r="C4" s="33" t="s">
        <v>42</v>
      </c>
      <c r="D4" s="33" t="s">
        <v>464</v>
      </c>
    </row>
    <row r="5" spans="2:4" ht="15">
      <c r="B5" s="32"/>
      <c r="C5" s="33" t="s">
        <v>59</v>
      </c>
      <c r="D5" s="33" t="s">
        <v>464</v>
      </c>
    </row>
    <row r="6" spans="2:4" ht="15">
      <c r="B6" s="32"/>
      <c r="C6" s="33" t="s">
        <v>2</v>
      </c>
      <c r="D6" s="33" t="s">
        <v>465</v>
      </c>
    </row>
    <row r="7" spans="2:4" ht="15">
      <c r="B7" s="32"/>
      <c r="C7" s="33" t="s">
        <v>23</v>
      </c>
      <c r="D7" s="33" t="s">
        <v>465</v>
      </c>
    </row>
    <row r="8" spans="2:4" ht="15">
      <c r="B8" s="32"/>
      <c r="C8" s="33" t="s">
        <v>28</v>
      </c>
      <c r="D8" s="33" t="s">
        <v>465</v>
      </c>
    </row>
    <row r="9" spans="2:4" ht="15">
      <c r="B9" s="32"/>
      <c r="C9" s="33" t="s">
        <v>34</v>
      </c>
      <c r="D9" s="33" t="s">
        <v>465</v>
      </c>
    </row>
    <row r="10" spans="2:4" ht="15">
      <c r="B10" s="32"/>
      <c r="C10" s="33" t="s">
        <v>65</v>
      </c>
      <c r="D10" s="33" t="s">
        <v>464</v>
      </c>
    </row>
    <row r="11" spans="2:4" ht="15">
      <c r="B11" s="32"/>
      <c r="C11" s="33" t="s">
        <v>71</v>
      </c>
      <c r="D11" s="33" t="s">
        <v>464</v>
      </c>
    </row>
    <row r="12" spans="2:4" ht="15">
      <c r="B12" s="32"/>
      <c r="C12" s="33" t="s">
        <v>73</v>
      </c>
      <c r="D12" s="33" t="s">
        <v>464</v>
      </c>
    </row>
    <row r="13" spans="2:4" ht="15">
      <c r="B13" s="32"/>
      <c r="C13" s="33" t="s">
        <v>83</v>
      </c>
      <c r="D13" s="33" t="s">
        <v>464</v>
      </c>
    </row>
    <row r="14" spans="2:4" ht="15">
      <c r="B14" s="32"/>
      <c r="C14" s="33" t="s">
        <v>91</v>
      </c>
      <c r="D14" s="33" t="s">
        <v>464</v>
      </c>
    </row>
    <row r="15" spans="2:4" ht="15">
      <c r="B15" s="34"/>
      <c r="C15" s="33" t="s">
        <v>92</v>
      </c>
      <c r="D15" s="33" t="s">
        <v>464</v>
      </c>
    </row>
    <row r="16" spans="2:4" ht="15">
      <c r="B16" s="35" t="s">
        <v>456</v>
      </c>
      <c r="C16" s="35"/>
      <c r="D16" s="35"/>
    </row>
    <row r="17" spans="2:4" ht="15">
      <c r="B17" s="32"/>
      <c r="C17" s="33" t="s">
        <v>38</v>
      </c>
      <c r="D17" s="33" t="s">
        <v>464</v>
      </c>
    </row>
    <row r="18" spans="2:4" ht="15">
      <c r="B18" s="32"/>
      <c r="C18" s="33" t="s">
        <v>43</v>
      </c>
      <c r="D18" s="33" t="s">
        <v>464</v>
      </c>
    </row>
    <row r="19" spans="2:4" ht="15">
      <c r="B19" s="32"/>
      <c r="C19" s="33" t="s">
        <v>394</v>
      </c>
      <c r="D19" s="33" t="s">
        <v>464</v>
      </c>
    </row>
    <row r="20" spans="2:4" ht="15">
      <c r="B20" s="32"/>
      <c r="C20" s="33" t="s">
        <v>390</v>
      </c>
      <c r="D20" s="33" t="s">
        <v>464</v>
      </c>
    </row>
    <row r="21" spans="2:4" ht="15">
      <c r="B21" s="32"/>
      <c r="C21" s="33" t="s">
        <v>385</v>
      </c>
      <c r="D21" s="33" t="s">
        <v>464</v>
      </c>
    </row>
    <row r="22" spans="2:4" ht="15">
      <c r="B22" s="32"/>
      <c r="C22" s="33" t="s">
        <v>387</v>
      </c>
      <c r="D22" s="33" t="s">
        <v>464</v>
      </c>
    </row>
    <row r="23" spans="2:4" ht="15">
      <c r="B23" s="32"/>
      <c r="C23" s="33" t="s">
        <v>383</v>
      </c>
      <c r="D23" s="33" t="s">
        <v>464</v>
      </c>
    </row>
    <row r="24" spans="2:4" ht="15">
      <c r="B24" s="32"/>
      <c r="C24" s="33" t="s">
        <v>54</v>
      </c>
      <c r="D24" s="33" t="s">
        <v>464</v>
      </c>
    </row>
    <row r="25" spans="2:4" ht="15">
      <c r="B25" s="32"/>
      <c r="C25" s="33" t="s">
        <v>392</v>
      </c>
      <c r="D25" s="33" t="s">
        <v>464</v>
      </c>
    </row>
    <row r="26" spans="2:4" ht="15">
      <c r="B26" s="32"/>
      <c r="C26" s="33" t="s">
        <v>62</v>
      </c>
      <c r="D26" s="33" t="s">
        <v>464</v>
      </c>
    </row>
    <row r="27" spans="2:4" ht="15">
      <c r="B27" s="32"/>
      <c r="C27" s="33" t="s">
        <v>393</v>
      </c>
      <c r="D27" s="33" t="s">
        <v>464</v>
      </c>
    </row>
    <row r="28" spans="2:4" ht="15">
      <c r="B28" s="32"/>
      <c r="C28" s="33" t="s">
        <v>64</v>
      </c>
      <c r="D28" s="33" t="s">
        <v>464</v>
      </c>
    </row>
    <row r="29" spans="2:4" ht="15">
      <c r="B29" s="32"/>
      <c r="C29" s="33" t="s">
        <v>319</v>
      </c>
      <c r="D29" s="33" t="s">
        <v>465</v>
      </c>
    </row>
    <row r="30" spans="2:4" ht="15">
      <c r="B30" s="32"/>
      <c r="C30" s="33" t="s">
        <v>318</v>
      </c>
      <c r="D30" s="33" t="s">
        <v>465</v>
      </c>
    </row>
    <row r="31" spans="2:4" ht="15">
      <c r="B31" s="32"/>
      <c r="C31" s="33" t="s">
        <v>294</v>
      </c>
      <c r="D31" s="33" t="s">
        <v>465</v>
      </c>
    </row>
    <row r="32" spans="2:4" ht="15">
      <c r="B32" s="32"/>
      <c r="C32" s="33" t="s">
        <v>320</v>
      </c>
      <c r="D32" s="33" t="s">
        <v>465</v>
      </c>
    </row>
    <row r="33" spans="2:4" ht="15">
      <c r="B33" s="32"/>
      <c r="C33" s="33" t="s">
        <v>414</v>
      </c>
      <c r="D33" s="33" t="s">
        <v>465</v>
      </c>
    </row>
    <row r="34" spans="2:4" ht="15">
      <c r="B34" s="32"/>
      <c r="C34" s="33" t="s">
        <v>296</v>
      </c>
      <c r="D34" s="33" t="s">
        <v>465</v>
      </c>
    </row>
    <row r="35" spans="2:4" ht="15">
      <c r="B35" s="32"/>
      <c r="C35" s="33" t="s">
        <v>292</v>
      </c>
      <c r="D35" s="33" t="s">
        <v>465</v>
      </c>
    </row>
    <row r="36" spans="2:4" ht="15">
      <c r="B36" s="32"/>
      <c r="C36" s="33" t="s">
        <v>298</v>
      </c>
      <c r="D36" s="33" t="s">
        <v>465</v>
      </c>
    </row>
    <row r="37" spans="2:4" ht="15">
      <c r="B37" s="32"/>
      <c r="C37" s="33" t="s">
        <v>289</v>
      </c>
      <c r="D37" s="33" t="s">
        <v>465</v>
      </c>
    </row>
    <row r="38" spans="2:4" ht="15">
      <c r="B38" s="32"/>
      <c r="C38" s="33" t="s">
        <v>286</v>
      </c>
      <c r="D38" s="33" t="s">
        <v>465</v>
      </c>
    </row>
    <row r="39" spans="2:4" ht="15">
      <c r="B39" s="32"/>
      <c r="C39" s="33" t="s">
        <v>9</v>
      </c>
      <c r="D39" s="33" t="s">
        <v>465</v>
      </c>
    </row>
    <row r="40" spans="2:4" ht="15">
      <c r="B40" s="32"/>
      <c r="C40" s="33" t="s">
        <v>304</v>
      </c>
      <c r="D40" s="33" t="s">
        <v>465</v>
      </c>
    </row>
    <row r="41" spans="2:4" ht="15">
      <c r="B41" s="32"/>
      <c r="C41" s="33" t="s">
        <v>307</v>
      </c>
      <c r="D41" s="33" t="s">
        <v>465</v>
      </c>
    </row>
    <row r="42" spans="2:4" ht="15">
      <c r="B42" s="32"/>
      <c r="C42" s="33" t="s">
        <v>301</v>
      </c>
      <c r="D42" s="33" t="s">
        <v>465</v>
      </c>
    </row>
    <row r="43" spans="2:4" ht="15">
      <c r="B43" s="32"/>
      <c r="C43" s="33" t="s">
        <v>26</v>
      </c>
      <c r="D43" s="33" t="s">
        <v>465</v>
      </c>
    </row>
    <row r="44" spans="2:4" ht="15">
      <c r="B44" s="32"/>
      <c r="C44" s="33" t="s">
        <v>321</v>
      </c>
      <c r="D44" s="33" t="s">
        <v>465</v>
      </c>
    </row>
    <row r="45" spans="2:4" ht="15">
      <c r="B45" s="32"/>
      <c r="C45" s="33" t="s">
        <v>33</v>
      </c>
      <c r="D45" s="33" t="s">
        <v>465</v>
      </c>
    </row>
    <row r="46" spans="2:4" ht="15">
      <c r="B46" s="32"/>
      <c r="C46" s="33" t="s">
        <v>389</v>
      </c>
      <c r="D46" s="33" t="s">
        <v>464</v>
      </c>
    </row>
    <row r="47" spans="2:4" ht="15">
      <c r="B47" s="32"/>
      <c r="C47" s="33" t="s">
        <v>384</v>
      </c>
      <c r="D47" s="33" t="s">
        <v>464</v>
      </c>
    </row>
    <row r="48" spans="2:4" ht="15">
      <c r="B48" s="32"/>
      <c r="C48" s="33" t="s">
        <v>72</v>
      </c>
      <c r="D48" s="33" t="s">
        <v>464</v>
      </c>
    </row>
    <row r="49" spans="2:4" ht="15">
      <c r="B49" s="32"/>
      <c r="C49" s="33" t="s">
        <v>388</v>
      </c>
      <c r="D49" s="33" t="s">
        <v>464</v>
      </c>
    </row>
    <row r="50" spans="2:4" ht="15">
      <c r="B50" s="32"/>
      <c r="C50" s="33" t="s">
        <v>74</v>
      </c>
      <c r="D50" s="33" t="s">
        <v>464</v>
      </c>
    </row>
    <row r="51" spans="2:4" ht="15">
      <c r="B51" s="32"/>
      <c r="C51" s="33" t="s">
        <v>75</v>
      </c>
      <c r="D51" s="33" t="s">
        <v>464</v>
      </c>
    </row>
    <row r="52" spans="2:4" ht="15">
      <c r="B52" s="32"/>
      <c r="C52" s="33" t="s">
        <v>76</v>
      </c>
      <c r="D52" s="33" t="s">
        <v>464</v>
      </c>
    </row>
    <row r="53" spans="2:4" ht="15">
      <c r="B53" s="32"/>
      <c r="C53" s="33" t="s">
        <v>80</v>
      </c>
      <c r="D53" s="33" t="s">
        <v>464</v>
      </c>
    </row>
    <row r="54" spans="2:4" ht="15">
      <c r="B54" s="32"/>
      <c r="C54" s="33" t="s">
        <v>355</v>
      </c>
      <c r="D54" s="33" t="s">
        <v>464</v>
      </c>
    </row>
    <row r="55" spans="2:4" ht="15">
      <c r="B55" s="32"/>
      <c r="C55" s="33" t="s">
        <v>386</v>
      </c>
      <c r="D55" s="33" t="s">
        <v>464</v>
      </c>
    </row>
    <row r="56" spans="2:4" ht="15">
      <c r="B56" s="32"/>
      <c r="C56" s="33" t="s">
        <v>82</v>
      </c>
      <c r="D56" s="33" t="s">
        <v>464</v>
      </c>
    </row>
    <row r="57" spans="2:4" ht="15">
      <c r="B57" s="32"/>
      <c r="C57" s="33" t="s">
        <v>84</v>
      </c>
      <c r="D57" s="33" t="s">
        <v>464</v>
      </c>
    </row>
    <row r="58" spans="2:4" ht="15">
      <c r="B58" s="32"/>
      <c r="C58" s="33" t="s">
        <v>86</v>
      </c>
      <c r="D58" s="33" t="s">
        <v>464</v>
      </c>
    </row>
    <row r="59" spans="2:4" ht="15">
      <c r="B59" s="32"/>
      <c r="C59" s="33" t="s">
        <v>88</v>
      </c>
      <c r="D59" s="33" t="s">
        <v>464</v>
      </c>
    </row>
    <row r="60" spans="2:4" ht="15">
      <c r="B60" s="34"/>
      <c r="C60" s="33" t="s">
        <v>391</v>
      </c>
      <c r="D60" s="33" t="s">
        <v>464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G5123"/>
  <sheetViews>
    <sheetView zoomScalePageLayoutView="0" workbookViewId="0" topLeftCell="A11">
      <selection activeCell="G24" sqref="G24:G25"/>
    </sheetView>
  </sheetViews>
  <sheetFormatPr defaultColWidth="11.421875" defaultRowHeight="15"/>
  <sheetData>
    <row r="4" spans="2:5" ht="15">
      <c r="B4" t="s">
        <v>99</v>
      </c>
      <c r="C4" t="s">
        <v>96</v>
      </c>
      <c r="D4" t="s">
        <v>97</v>
      </c>
      <c r="E4" t="s">
        <v>403</v>
      </c>
    </row>
    <row r="5" spans="2:7" ht="15">
      <c r="B5" t="s">
        <v>436</v>
      </c>
      <c r="C5">
        <v>1</v>
      </c>
      <c r="E5">
        <v>1</v>
      </c>
      <c r="G5">
        <v>1</v>
      </c>
    </row>
    <row r="6" spans="2:7" ht="15">
      <c r="B6" t="s">
        <v>437</v>
      </c>
      <c r="C6">
        <v>1</v>
      </c>
      <c r="E6">
        <v>1</v>
      </c>
      <c r="G6">
        <v>1</v>
      </c>
    </row>
    <row r="7" spans="2:7" ht="15">
      <c r="B7" t="s">
        <v>438</v>
      </c>
      <c r="C7">
        <v>1</v>
      </c>
      <c r="E7">
        <v>1</v>
      </c>
      <c r="G7">
        <v>1</v>
      </c>
    </row>
    <row r="8" spans="2:7" ht="15">
      <c r="B8" t="s">
        <v>439</v>
      </c>
      <c r="C8">
        <v>1</v>
      </c>
      <c r="E8">
        <v>1</v>
      </c>
      <c r="G8">
        <v>1</v>
      </c>
    </row>
    <row r="9" spans="2:7" ht="15">
      <c r="B9" t="s">
        <v>440</v>
      </c>
      <c r="C9">
        <v>1</v>
      </c>
      <c r="E9">
        <v>1</v>
      </c>
      <c r="G9">
        <v>1</v>
      </c>
    </row>
    <row r="10" spans="2:7" ht="15">
      <c r="B10" t="s">
        <v>441</v>
      </c>
      <c r="C10">
        <v>1</v>
      </c>
      <c r="E10">
        <v>1</v>
      </c>
      <c r="G10">
        <v>1</v>
      </c>
    </row>
    <row r="11" spans="2:7" ht="15">
      <c r="B11" t="s">
        <v>442</v>
      </c>
      <c r="C11">
        <v>1</v>
      </c>
      <c r="E11">
        <v>1</v>
      </c>
      <c r="G11">
        <v>1</v>
      </c>
    </row>
    <row r="12" spans="2:7" ht="15">
      <c r="B12" t="s">
        <v>443</v>
      </c>
      <c r="C12">
        <v>1</v>
      </c>
      <c r="E12">
        <v>1</v>
      </c>
      <c r="G12">
        <v>1</v>
      </c>
    </row>
    <row r="13" spans="2:7" ht="15">
      <c r="B13" t="s">
        <v>444</v>
      </c>
      <c r="D13">
        <v>1</v>
      </c>
      <c r="E13">
        <v>1</v>
      </c>
      <c r="G13">
        <v>1</v>
      </c>
    </row>
    <row r="14" spans="2:7" ht="15">
      <c r="B14" t="s">
        <v>445</v>
      </c>
      <c r="C14">
        <v>1</v>
      </c>
      <c r="E14" s="36">
        <v>1</v>
      </c>
      <c r="G14">
        <v>1</v>
      </c>
    </row>
    <row r="15" spans="2:7" ht="15">
      <c r="B15" t="s">
        <v>446</v>
      </c>
      <c r="C15">
        <v>1</v>
      </c>
      <c r="E15" s="36">
        <v>1</v>
      </c>
      <c r="G15">
        <v>1</v>
      </c>
    </row>
    <row r="16" spans="2:7" ht="15">
      <c r="B16" t="s">
        <v>447</v>
      </c>
      <c r="C16">
        <v>6</v>
      </c>
      <c r="D16">
        <v>7</v>
      </c>
      <c r="E16" s="36">
        <v>13</v>
      </c>
      <c r="G16">
        <v>13</v>
      </c>
    </row>
    <row r="17" spans="2:7" ht="15">
      <c r="B17" t="s">
        <v>448</v>
      </c>
      <c r="C17">
        <v>5</v>
      </c>
      <c r="D17">
        <v>2</v>
      </c>
      <c r="E17" s="36">
        <v>7</v>
      </c>
      <c r="G17">
        <v>7</v>
      </c>
    </row>
    <row r="18" spans="2:7" ht="15">
      <c r="B18" t="s">
        <v>449</v>
      </c>
      <c r="C18">
        <v>1</v>
      </c>
      <c r="E18" s="36">
        <v>1</v>
      </c>
      <c r="G18">
        <v>1</v>
      </c>
    </row>
    <row r="19" spans="2:7" ht="15">
      <c r="B19" t="s">
        <v>450</v>
      </c>
      <c r="C19">
        <v>3</v>
      </c>
      <c r="E19" s="36">
        <v>3</v>
      </c>
      <c r="G19">
        <v>3</v>
      </c>
    </row>
    <row r="20" spans="2:7" ht="15">
      <c r="B20" t="s">
        <v>451</v>
      </c>
      <c r="C20">
        <v>2</v>
      </c>
      <c r="D20">
        <v>8</v>
      </c>
      <c r="E20" s="36">
        <v>10</v>
      </c>
      <c r="G20">
        <v>10</v>
      </c>
    </row>
    <row r="21" spans="2:7" ht="15">
      <c r="B21" t="s">
        <v>452</v>
      </c>
      <c r="D21">
        <v>6</v>
      </c>
      <c r="E21" s="36">
        <v>6</v>
      </c>
      <c r="G21">
        <v>6</v>
      </c>
    </row>
    <row r="22" spans="2:7" ht="15">
      <c r="B22" t="s">
        <v>453</v>
      </c>
      <c r="C22">
        <v>1</v>
      </c>
      <c r="D22">
        <v>5</v>
      </c>
      <c r="E22" s="36">
        <v>6</v>
      </c>
      <c r="G22">
        <v>6</v>
      </c>
    </row>
    <row r="23" spans="2:7" ht="15">
      <c r="B23" t="s">
        <v>454</v>
      </c>
      <c r="D23">
        <v>13</v>
      </c>
      <c r="E23" s="36">
        <v>13</v>
      </c>
      <c r="G23">
        <v>13</v>
      </c>
    </row>
    <row r="24" spans="2:7" ht="15">
      <c r="B24" t="s">
        <v>455</v>
      </c>
      <c r="C24">
        <v>4</v>
      </c>
      <c r="D24">
        <v>8</v>
      </c>
      <c r="E24" s="36">
        <v>12</v>
      </c>
      <c r="G24" s="36">
        <v>12</v>
      </c>
    </row>
    <row r="25" spans="2:7" ht="15">
      <c r="B25" t="s">
        <v>456</v>
      </c>
      <c r="C25">
        <v>17</v>
      </c>
      <c r="D25">
        <v>27</v>
      </c>
      <c r="E25" s="36">
        <v>44</v>
      </c>
      <c r="G25" s="36">
        <v>44</v>
      </c>
    </row>
    <row r="26" spans="5:7" ht="15">
      <c r="E26">
        <v>23.1363636363636</v>
      </c>
      <c r="G26">
        <v>76</v>
      </c>
    </row>
    <row r="27" spans="5:7" ht="15">
      <c r="E27">
        <v>25.1958041958042</v>
      </c>
      <c r="G27">
        <v>108</v>
      </c>
    </row>
    <row r="28" spans="5:7" ht="15">
      <c r="E28">
        <v>27.2552447552447</v>
      </c>
      <c r="G28">
        <v>140</v>
      </c>
    </row>
    <row r="29" spans="5:7" ht="15">
      <c r="E29">
        <v>29.3146853146853</v>
      </c>
      <c r="G29">
        <v>172</v>
      </c>
    </row>
    <row r="30" spans="5:7" ht="15">
      <c r="E30">
        <v>31.3741258741259</v>
      </c>
      <c r="G30">
        <v>204</v>
      </c>
    </row>
    <row r="31" spans="5:7" ht="15">
      <c r="E31">
        <v>33.4335664335664</v>
      </c>
      <c r="G31">
        <v>236</v>
      </c>
    </row>
    <row r="32" spans="5:7" ht="15">
      <c r="E32">
        <v>35.493006993007</v>
      </c>
      <c r="G32">
        <v>268</v>
      </c>
    </row>
    <row r="33" spans="5:7" ht="15">
      <c r="E33">
        <v>37.5524475524475</v>
      </c>
      <c r="G33">
        <v>300</v>
      </c>
    </row>
    <row r="34" spans="5:7" ht="15">
      <c r="E34">
        <v>39.6118881118881</v>
      </c>
      <c r="G34">
        <v>332</v>
      </c>
    </row>
    <row r="35" spans="5:7" ht="15">
      <c r="E35">
        <v>41.6713286713287</v>
      </c>
      <c r="G35">
        <v>364</v>
      </c>
    </row>
    <row r="36" spans="5:7" ht="15">
      <c r="E36">
        <v>43.7307692307692</v>
      </c>
      <c r="G36">
        <v>396</v>
      </c>
    </row>
    <row r="37" spans="5:7" ht="15">
      <c r="E37">
        <v>45.7902097902098</v>
      </c>
      <c r="G37">
        <v>428</v>
      </c>
    </row>
    <row r="38" spans="5:7" ht="15">
      <c r="E38">
        <v>47.8496503496503</v>
      </c>
      <c r="G38">
        <v>460</v>
      </c>
    </row>
    <row r="39" spans="5:7" ht="15">
      <c r="E39">
        <v>49.9090909090909</v>
      </c>
      <c r="G39">
        <v>492</v>
      </c>
    </row>
    <row r="40" spans="5:7" ht="15">
      <c r="E40">
        <v>51.9685314685314</v>
      </c>
      <c r="G40">
        <v>524</v>
      </c>
    </row>
    <row r="41" spans="5:7" ht="15">
      <c r="E41">
        <v>54.027972027972</v>
      </c>
      <c r="G41">
        <v>556</v>
      </c>
    </row>
    <row r="42" spans="5:7" ht="15">
      <c r="E42">
        <v>56.0874125874126</v>
      </c>
      <c r="G42">
        <v>588</v>
      </c>
    </row>
    <row r="43" spans="5:7" ht="15">
      <c r="E43">
        <v>58.1468531468531</v>
      </c>
      <c r="G43">
        <v>620</v>
      </c>
    </row>
    <row r="44" spans="5:7" ht="15">
      <c r="E44">
        <v>60.2062937062937</v>
      </c>
      <c r="G44">
        <v>652</v>
      </c>
    </row>
    <row r="45" spans="5:7" ht="15">
      <c r="E45">
        <v>62.2657342657342</v>
      </c>
      <c r="G45">
        <v>684</v>
      </c>
    </row>
    <row r="46" spans="5:7" ht="15">
      <c r="E46">
        <v>64.3251748251748</v>
      </c>
      <c r="G46">
        <v>716</v>
      </c>
    </row>
    <row r="47" spans="5:7" ht="15">
      <c r="E47">
        <v>66.3846153846154</v>
      </c>
      <c r="G47">
        <v>748</v>
      </c>
    </row>
    <row r="48" spans="5:7" ht="15">
      <c r="E48">
        <v>68.4440559440559</v>
      </c>
      <c r="G48">
        <v>780</v>
      </c>
    </row>
    <row r="49" spans="5:7" ht="15">
      <c r="E49">
        <v>70.5034965034965</v>
      </c>
      <c r="G49">
        <v>812</v>
      </c>
    </row>
    <row r="50" spans="5:7" ht="15">
      <c r="E50">
        <v>72.562937062937</v>
      </c>
      <c r="G50">
        <v>844</v>
      </c>
    </row>
    <row r="51" spans="5:7" ht="15">
      <c r="E51">
        <v>74.6223776223776</v>
      </c>
      <c r="G51">
        <v>876</v>
      </c>
    </row>
    <row r="52" spans="5:7" ht="15">
      <c r="E52">
        <v>76.6818181818182</v>
      </c>
      <c r="G52">
        <v>908</v>
      </c>
    </row>
    <row r="53" spans="5:7" ht="15">
      <c r="E53">
        <v>78.7412587412587</v>
      </c>
      <c r="G53">
        <v>940</v>
      </c>
    </row>
    <row r="54" spans="5:7" ht="15">
      <c r="E54">
        <v>80.8006993006993</v>
      </c>
      <c r="G54">
        <v>972</v>
      </c>
    </row>
    <row r="55" spans="5:7" ht="15">
      <c r="E55">
        <v>82.8601398601398</v>
      </c>
      <c r="G55">
        <v>1004</v>
      </c>
    </row>
    <row r="56" spans="5:7" ht="15">
      <c r="E56">
        <v>84.9195804195804</v>
      </c>
      <c r="G56">
        <v>1036</v>
      </c>
    </row>
    <row r="57" spans="5:7" ht="15">
      <c r="E57">
        <v>86.979020979021</v>
      </c>
      <c r="G57">
        <v>1068</v>
      </c>
    </row>
    <row r="58" spans="5:7" ht="15">
      <c r="E58">
        <v>89.0384615384615</v>
      </c>
      <c r="G58">
        <v>1100</v>
      </c>
    </row>
    <row r="59" spans="5:7" ht="15">
      <c r="E59">
        <v>91.0979020979021</v>
      </c>
      <c r="G59">
        <v>1132</v>
      </c>
    </row>
    <row r="60" spans="5:7" ht="15">
      <c r="E60">
        <v>93.1573426573426</v>
      </c>
      <c r="G60">
        <v>1164</v>
      </c>
    </row>
    <row r="61" spans="5:7" ht="15">
      <c r="E61">
        <v>95.2167832167832</v>
      </c>
      <c r="G61">
        <v>1196</v>
      </c>
    </row>
    <row r="62" spans="5:7" ht="15">
      <c r="E62">
        <v>97.2762237762238</v>
      </c>
      <c r="G62">
        <v>1228</v>
      </c>
    </row>
    <row r="63" spans="5:7" ht="15">
      <c r="E63">
        <v>99.3356643356639</v>
      </c>
      <c r="G63">
        <v>1260</v>
      </c>
    </row>
    <row r="64" spans="5:7" ht="15">
      <c r="E64">
        <v>101.395104895105</v>
      </c>
      <c r="G64">
        <v>1292</v>
      </c>
    </row>
    <row r="65" spans="5:7" ht="15">
      <c r="E65">
        <v>103.454545454546</v>
      </c>
      <c r="G65">
        <v>1324</v>
      </c>
    </row>
    <row r="66" spans="5:7" ht="15">
      <c r="E66">
        <v>105.513986013986</v>
      </c>
      <c r="G66">
        <v>1356</v>
      </c>
    </row>
    <row r="67" spans="5:7" ht="15">
      <c r="E67">
        <v>107.573426573427</v>
      </c>
      <c r="G67">
        <v>1388</v>
      </c>
    </row>
    <row r="68" spans="5:7" ht="15">
      <c r="E68">
        <v>109.632867132867</v>
      </c>
      <c r="G68">
        <v>1420</v>
      </c>
    </row>
    <row r="69" spans="5:7" ht="15">
      <c r="E69">
        <v>111.692307692308</v>
      </c>
      <c r="G69">
        <v>1452</v>
      </c>
    </row>
    <row r="70" spans="5:7" ht="15">
      <c r="E70">
        <v>113.751748251748</v>
      </c>
      <c r="G70">
        <v>544.2</v>
      </c>
    </row>
    <row r="71" spans="5:7" ht="15">
      <c r="E71">
        <v>115.811188811189</v>
      </c>
      <c r="G71">
        <v>555.5</v>
      </c>
    </row>
    <row r="72" spans="5:7" ht="15">
      <c r="E72">
        <v>117.870629370629</v>
      </c>
      <c r="G72">
        <v>566.8</v>
      </c>
    </row>
    <row r="73" spans="5:7" ht="15">
      <c r="E73">
        <v>119.93006993007</v>
      </c>
      <c r="G73">
        <v>578.1</v>
      </c>
    </row>
    <row r="74" spans="5:7" ht="15">
      <c r="E74">
        <v>121.989510489511</v>
      </c>
      <c r="G74">
        <v>589.4</v>
      </c>
    </row>
    <row r="75" spans="5:7" ht="15">
      <c r="E75">
        <v>124.048951048951</v>
      </c>
      <c r="G75">
        <v>600.7</v>
      </c>
    </row>
    <row r="76" spans="5:7" ht="15">
      <c r="E76">
        <v>126.108391608392</v>
      </c>
      <c r="G76">
        <v>612</v>
      </c>
    </row>
    <row r="77" spans="5:7" ht="15">
      <c r="E77">
        <v>128.167832167832</v>
      </c>
      <c r="G77">
        <v>623.3</v>
      </c>
    </row>
    <row r="78" spans="5:7" ht="15">
      <c r="E78">
        <v>130.227272727273</v>
      </c>
      <c r="G78">
        <v>634.6</v>
      </c>
    </row>
    <row r="79" spans="5:7" ht="15">
      <c r="E79">
        <v>132.286713286713</v>
      </c>
      <c r="G79">
        <v>645.9</v>
      </c>
    </row>
    <row r="80" spans="5:7" ht="15">
      <c r="E80">
        <v>134.346153846154</v>
      </c>
      <c r="G80">
        <v>657.2</v>
      </c>
    </row>
    <row r="81" spans="5:7" ht="15">
      <c r="E81">
        <v>136.405594405594</v>
      </c>
      <c r="G81">
        <v>668.5</v>
      </c>
    </row>
    <row r="82" spans="5:7" ht="15">
      <c r="E82">
        <v>138.465034965035</v>
      </c>
      <c r="G82">
        <v>679.8</v>
      </c>
    </row>
    <row r="83" spans="5:7" ht="15">
      <c r="E83">
        <v>140.524475524476</v>
      </c>
      <c r="G83">
        <v>691.1</v>
      </c>
    </row>
    <row r="84" spans="5:7" ht="15">
      <c r="E84">
        <v>142.583916083916</v>
      </c>
      <c r="G84">
        <v>702.4</v>
      </c>
    </row>
    <row r="85" spans="5:7" ht="15">
      <c r="E85">
        <v>144.643356643357</v>
      </c>
      <c r="G85">
        <v>713.7</v>
      </c>
    </row>
    <row r="86" spans="5:7" ht="15">
      <c r="E86">
        <v>146.702797202797</v>
      </c>
      <c r="G86">
        <v>725</v>
      </c>
    </row>
    <row r="87" spans="5:7" ht="15">
      <c r="E87">
        <v>148.762237762238</v>
      </c>
      <c r="G87">
        <v>736.3</v>
      </c>
    </row>
    <row r="88" spans="5:7" ht="15">
      <c r="E88">
        <v>150.821678321679</v>
      </c>
      <c r="G88">
        <v>747.6</v>
      </c>
    </row>
    <row r="89" spans="5:7" ht="15">
      <c r="E89">
        <v>152.881118881119</v>
      </c>
      <c r="G89">
        <v>758.9</v>
      </c>
    </row>
    <row r="90" spans="5:7" ht="15">
      <c r="E90">
        <v>154.94055944056</v>
      </c>
      <c r="G90">
        <v>770.2</v>
      </c>
    </row>
    <row r="91" spans="5:7" ht="15">
      <c r="E91">
        <v>157</v>
      </c>
      <c r="G91">
        <v>781.5</v>
      </c>
    </row>
    <row r="92" spans="5:7" ht="15">
      <c r="E92">
        <v>159.059440559441</v>
      </c>
      <c r="G92">
        <v>792.8</v>
      </c>
    </row>
    <row r="93" spans="5:7" ht="15">
      <c r="E93">
        <v>161.118881118881</v>
      </c>
      <c r="G93">
        <v>804.1</v>
      </c>
    </row>
    <row r="94" spans="5:7" ht="15">
      <c r="E94">
        <v>163.178321678322</v>
      </c>
      <c r="G94">
        <v>815.4</v>
      </c>
    </row>
    <row r="95" spans="5:7" ht="15">
      <c r="E95">
        <v>165.237762237762</v>
      </c>
      <c r="G95">
        <v>826.7</v>
      </c>
    </row>
    <row r="96" spans="5:7" ht="15">
      <c r="E96">
        <v>167.297202797203</v>
      </c>
      <c r="G96">
        <v>838</v>
      </c>
    </row>
    <row r="97" spans="5:7" ht="15">
      <c r="E97">
        <v>169.356643356644</v>
      </c>
      <c r="G97">
        <v>849.3</v>
      </c>
    </row>
    <row r="98" spans="5:7" ht="15">
      <c r="E98">
        <v>171.416083916084</v>
      </c>
      <c r="G98">
        <v>860.6</v>
      </c>
    </row>
    <row r="99" spans="5:7" ht="15">
      <c r="E99">
        <v>173.475524475525</v>
      </c>
      <c r="G99">
        <v>871.9</v>
      </c>
    </row>
    <row r="100" spans="5:7" ht="15">
      <c r="E100">
        <v>175.534965034965</v>
      </c>
      <c r="G100">
        <v>883.2</v>
      </c>
    </row>
    <row r="101" spans="5:7" ht="15">
      <c r="E101">
        <v>177.594405594406</v>
      </c>
      <c r="G101">
        <v>894.5</v>
      </c>
    </row>
    <row r="102" spans="5:7" ht="15">
      <c r="E102">
        <v>179.653846153846</v>
      </c>
      <c r="G102">
        <v>905.8</v>
      </c>
    </row>
    <row r="103" spans="5:7" ht="15">
      <c r="E103">
        <v>181.713286713287</v>
      </c>
      <c r="G103">
        <v>917.1</v>
      </c>
    </row>
    <row r="104" spans="5:7" ht="15">
      <c r="E104">
        <v>183.772727272728</v>
      </c>
      <c r="G104">
        <v>928.4</v>
      </c>
    </row>
    <row r="105" spans="5:7" ht="15">
      <c r="E105">
        <v>185.832167832168</v>
      </c>
      <c r="G105">
        <v>939.7</v>
      </c>
    </row>
    <row r="106" spans="5:7" ht="15">
      <c r="E106">
        <v>187.891608391609</v>
      </c>
      <c r="G106">
        <v>951</v>
      </c>
    </row>
    <row r="107" spans="5:7" ht="15">
      <c r="E107">
        <v>189.951048951049</v>
      </c>
      <c r="G107">
        <v>962.3</v>
      </c>
    </row>
    <row r="108" spans="5:7" ht="15">
      <c r="E108">
        <v>192.01048951049</v>
      </c>
      <c r="G108">
        <v>973.6</v>
      </c>
    </row>
    <row r="109" spans="5:7" ht="15">
      <c r="E109">
        <v>194.06993006993</v>
      </c>
      <c r="G109">
        <v>984.9</v>
      </c>
    </row>
    <row r="110" spans="5:7" ht="15">
      <c r="E110">
        <v>196.129370629371</v>
      </c>
      <c r="G110">
        <v>996.2</v>
      </c>
    </row>
    <row r="111" spans="5:7" ht="15">
      <c r="E111">
        <v>198.188811188811</v>
      </c>
      <c r="G111">
        <v>1007.5</v>
      </c>
    </row>
    <row r="112" spans="5:7" ht="15">
      <c r="E112">
        <v>200.248251748252</v>
      </c>
      <c r="G112">
        <v>1018.8</v>
      </c>
    </row>
    <row r="113" spans="5:7" ht="15">
      <c r="E113">
        <v>202.307692307693</v>
      </c>
      <c r="G113">
        <v>1030.1</v>
      </c>
    </row>
    <row r="114" spans="5:7" ht="15">
      <c r="E114">
        <v>204.367132867133</v>
      </c>
      <c r="G114">
        <v>1041.4</v>
      </c>
    </row>
    <row r="115" spans="5:7" ht="15">
      <c r="E115">
        <v>206.426573426574</v>
      </c>
      <c r="G115">
        <v>1052.7</v>
      </c>
    </row>
    <row r="116" spans="5:7" ht="15">
      <c r="E116">
        <v>208.486013986014</v>
      </c>
      <c r="G116">
        <v>1064</v>
      </c>
    </row>
    <row r="117" spans="5:7" ht="15">
      <c r="E117">
        <v>210.545454545455</v>
      </c>
      <c r="G117">
        <v>1075.3</v>
      </c>
    </row>
    <row r="118" spans="5:7" ht="15">
      <c r="E118">
        <v>212.604895104895</v>
      </c>
      <c r="G118">
        <v>1086.6</v>
      </c>
    </row>
    <row r="119" spans="5:7" ht="15">
      <c r="E119">
        <v>214.664335664336</v>
      </c>
      <c r="G119">
        <v>1097.9</v>
      </c>
    </row>
    <row r="120" spans="5:7" ht="15">
      <c r="E120">
        <v>216.723776223777</v>
      </c>
      <c r="G120">
        <v>1109.2</v>
      </c>
    </row>
    <row r="121" spans="5:7" ht="15">
      <c r="E121">
        <v>218.783216783217</v>
      </c>
      <c r="G121">
        <v>1120.5</v>
      </c>
    </row>
    <row r="122" spans="5:7" ht="15">
      <c r="E122">
        <v>220.842657342658</v>
      </c>
      <c r="G122">
        <v>1131.8</v>
      </c>
    </row>
    <row r="123" spans="5:7" ht="15">
      <c r="E123">
        <v>222.902097902098</v>
      </c>
      <c r="G123">
        <v>1143.1</v>
      </c>
    </row>
    <row r="124" spans="5:7" ht="15">
      <c r="E124">
        <v>224.961538461539</v>
      </c>
      <c r="G124">
        <v>1154.4</v>
      </c>
    </row>
    <row r="125" spans="5:7" ht="15">
      <c r="E125">
        <v>227.020979020979</v>
      </c>
      <c r="G125">
        <v>1165.7</v>
      </c>
    </row>
    <row r="126" spans="5:7" ht="15">
      <c r="E126">
        <v>229.08041958042</v>
      </c>
      <c r="G126">
        <v>1177</v>
      </c>
    </row>
    <row r="127" spans="5:7" ht="15">
      <c r="E127">
        <v>231.13986013986</v>
      </c>
      <c r="G127">
        <v>1188.3</v>
      </c>
    </row>
    <row r="128" spans="5:7" ht="15">
      <c r="E128">
        <v>233.199300699301</v>
      </c>
      <c r="G128">
        <v>1199.6</v>
      </c>
    </row>
    <row r="129" spans="5:7" ht="15">
      <c r="E129">
        <v>235.258741258742</v>
      </c>
      <c r="G129">
        <v>1210.9</v>
      </c>
    </row>
    <row r="130" spans="5:7" ht="15">
      <c r="E130">
        <v>237.318181818182</v>
      </c>
      <c r="G130">
        <v>1222.2</v>
      </c>
    </row>
    <row r="131" spans="5:7" ht="15">
      <c r="E131">
        <v>239.377622377623</v>
      </c>
      <c r="G131">
        <v>1233.5</v>
      </c>
    </row>
    <row r="132" spans="5:7" ht="15">
      <c r="E132">
        <v>241.437062937063</v>
      </c>
      <c r="G132">
        <v>1244.8</v>
      </c>
    </row>
    <row r="133" spans="5:7" ht="15">
      <c r="E133">
        <v>243.496503496504</v>
      </c>
      <c r="G133">
        <v>1256.1</v>
      </c>
    </row>
    <row r="134" spans="5:7" ht="15">
      <c r="E134">
        <v>245.555944055944</v>
      </c>
      <c r="G134">
        <v>1267.4</v>
      </c>
    </row>
    <row r="135" spans="5:7" ht="15">
      <c r="E135">
        <v>247.615384615385</v>
      </c>
      <c r="G135">
        <v>1278.7</v>
      </c>
    </row>
    <row r="136" spans="5:7" ht="15">
      <c r="E136">
        <v>249.674825174825</v>
      </c>
      <c r="G136">
        <v>1290</v>
      </c>
    </row>
    <row r="137" spans="5:7" ht="15">
      <c r="E137">
        <v>251.734265734266</v>
      </c>
      <c r="G137">
        <v>1301.3</v>
      </c>
    </row>
    <row r="138" spans="5:7" ht="15">
      <c r="E138">
        <v>253.793706293707</v>
      </c>
      <c r="G138">
        <v>1312.6</v>
      </c>
    </row>
    <row r="139" spans="5:7" ht="15">
      <c r="E139">
        <v>255.853146853147</v>
      </c>
      <c r="G139">
        <v>1323.9</v>
      </c>
    </row>
    <row r="140" spans="5:7" ht="15">
      <c r="E140">
        <v>257.912587412588</v>
      </c>
      <c r="G140">
        <v>1335.2</v>
      </c>
    </row>
    <row r="141" spans="5:7" ht="15">
      <c r="E141">
        <v>259.972027972028</v>
      </c>
      <c r="G141">
        <v>1346.5</v>
      </c>
    </row>
    <row r="142" spans="5:7" ht="15">
      <c r="E142">
        <v>262.031468531469</v>
      </c>
      <c r="G142">
        <v>1357.8</v>
      </c>
    </row>
    <row r="143" spans="5:7" ht="15">
      <c r="E143">
        <v>264.090909090909</v>
      </c>
      <c r="G143">
        <v>1369.1</v>
      </c>
    </row>
    <row r="144" spans="5:7" ht="15">
      <c r="E144">
        <v>266.15034965035</v>
      </c>
      <c r="G144">
        <v>1380.4</v>
      </c>
    </row>
    <row r="145" spans="5:7" ht="15">
      <c r="E145">
        <v>268.209790209791</v>
      </c>
      <c r="G145">
        <v>1391.7</v>
      </c>
    </row>
    <row r="146" spans="5:7" ht="15">
      <c r="E146">
        <v>270.269230769231</v>
      </c>
      <c r="G146">
        <v>1403</v>
      </c>
    </row>
    <row r="147" spans="5:7" ht="15">
      <c r="E147">
        <v>272.328671328672</v>
      </c>
      <c r="G147">
        <v>1414.3</v>
      </c>
    </row>
    <row r="148" spans="5:7" ht="15">
      <c r="E148">
        <v>274.388111888112</v>
      </c>
      <c r="G148">
        <v>1425.6</v>
      </c>
    </row>
    <row r="149" spans="5:7" ht="15">
      <c r="E149">
        <v>276.447552447553</v>
      </c>
      <c r="G149">
        <v>1436.9</v>
      </c>
    </row>
    <row r="150" spans="5:7" ht="15">
      <c r="E150">
        <v>278.506993006993</v>
      </c>
      <c r="G150">
        <v>1448.2</v>
      </c>
    </row>
    <row r="151" spans="5:7" ht="15">
      <c r="E151">
        <v>280.566433566434</v>
      </c>
      <c r="G151">
        <v>1459.5</v>
      </c>
    </row>
    <row r="152" spans="5:7" ht="15">
      <c r="E152">
        <v>282.625874125874</v>
      </c>
      <c r="G152">
        <v>1470.8</v>
      </c>
    </row>
    <row r="153" spans="5:7" ht="15">
      <c r="E153">
        <v>284.685314685315</v>
      </c>
      <c r="G153">
        <v>1482.1</v>
      </c>
    </row>
    <row r="154" spans="5:7" ht="15">
      <c r="E154">
        <v>286.744755244756</v>
      </c>
      <c r="G154">
        <v>1493.4</v>
      </c>
    </row>
    <row r="155" spans="5:7" ht="15">
      <c r="E155">
        <v>288.804195804196</v>
      </c>
      <c r="G155">
        <v>1504.7</v>
      </c>
    </row>
    <row r="156" spans="5:7" ht="15">
      <c r="E156">
        <v>290.863636363637</v>
      </c>
      <c r="G156">
        <v>1516</v>
      </c>
    </row>
    <row r="157" spans="5:7" ht="15">
      <c r="E157">
        <v>292.923076923077</v>
      </c>
      <c r="G157">
        <v>1527.3</v>
      </c>
    </row>
    <row r="158" spans="5:7" ht="15">
      <c r="E158">
        <v>294.982517482518</v>
      </c>
      <c r="G158">
        <v>1538.6</v>
      </c>
    </row>
    <row r="159" spans="5:7" ht="15">
      <c r="E159">
        <v>297.041958041958</v>
      </c>
      <c r="G159">
        <v>1549.9</v>
      </c>
    </row>
    <row r="160" spans="5:7" ht="15">
      <c r="E160">
        <v>299.101398601399</v>
      </c>
      <c r="G160">
        <v>1561.2</v>
      </c>
    </row>
    <row r="161" spans="5:7" ht="15">
      <c r="E161">
        <v>301.16083916084</v>
      </c>
      <c r="G161">
        <v>1572.5</v>
      </c>
    </row>
    <row r="162" spans="5:7" ht="15">
      <c r="E162">
        <v>303.22027972028</v>
      </c>
      <c r="G162">
        <v>1583.8</v>
      </c>
    </row>
    <row r="163" spans="5:7" ht="15">
      <c r="E163">
        <v>305.279720279721</v>
      </c>
      <c r="G163">
        <v>1595.1</v>
      </c>
    </row>
    <row r="164" spans="5:7" ht="15">
      <c r="E164">
        <v>307.339160839161</v>
      </c>
      <c r="G164">
        <v>1606.4</v>
      </c>
    </row>
    <row r="165" spans="5:7" ht="15">
      <c r="E165">
        <v>309.398601398602</v>
      </c>
      <c r="G165">
        <v>1617.7</v>
      </c>
    </row>
    <row r="166" spans="5:7" ht="15">
      <c r="E166">
        <v>311.458041958042</v>
      </c>
      <c r="G166">
        <v>1629</v>
      </c>
    </row>
    <row r="167" spans="5:7" ht="15">
      <c r="E167">
        <v>313.517482517483</v>
      </c>
      <c r="G167">
        <v>1640.3</v>
      </c>
    </row>
    <row r="168" spans="5:7" ht="15">
      <c r="E168">
        <v>315.576923076923</v>
      </c>
      <c r="G168">
        <v>1651.6</v>
      </c>
    </row>
    <row r="169" spans="5:7" ht="15">
      <c r="E169">
        <v>317.636363636364</v>
      </c>
      <c r="G169">
        <v>1662.9</v>
      </c>
    </row>
    <row r="170" spans="5:7" ht="15">
      <c r="E170">
        <v>319.695804195805</v>
      </c>
      <c r="G170">
        <v>1674.2</v>
      </c>
    </row>
    <row r="171" spans="5:7" ht="15">
      <c r="E171">
        <v>321.755244755245</v>
      </c>
      <c r="G171">
        <v>1685.5</v>
      </c>
    </row>
    <row r="172" spans="5:7" ht="15">
      <c r="E172">
        <v>323.814685314686</v>
      </c>
      <c r="G172">
        <v>1696.8</v>
      </c>
    </row>
    <row r="173" spans="5:7" ht="15">
      <c r="E173">
        <v>325.874125874126</v>
      </c>
      <c r="G173">
        <v>1708.1</v>
      </c>
    </row>
    <row r="174" spans="5:7" ht="15">
      <c r="E174">
        <v>327.933566433567</v>
      </c>
      <c r="G174">
        <v>1719.4</v>
      </c>
    </row>
    <row r="175" spans="5:7" ht="15">
      <c r="E175">
        <v>329.993006993007</v>
      </c>
      <c r="G175">
        <v>1730.7</v>
      </c>
    </row>
    <row r="176" spans="5:7" ht="15">
      <c r="E176">
        <v>332.052447552448</v>
      </c>
      <c r="G176">
        <v>1742</v>
      </c>
    </row>
    <row r="177" spans="5:7" ht="15">
      <c r="E177">
        <v>334.111888111888</v>
      </c>
      <c r="G177">
        <v>1753.3</v>
      </c>
    </row>
    <row r="178" spans="5:7" ht="15">
      <c r="E178">
        <v>336.171328671329</v>
      </c>
      <c r="G178">
        <v>1764.6</v>
      </c>
    </row>
    <row r="179" spans="5:7" ht="15">
      <c r="E179">
        <v>338.23076923077</v>
      </c>
      <c r="G179">
        <v>1775.9</v>
      </c>
    </row>
    <row r="180" spans="5:7" ht="15">
      <c r="E180">
        <v>340.29020979021</v>
      </c>
      <c r="G180">
        <v>1787.2</v>
      </c>
    </row>
    <row r="181" spans="5:7" ht="15">
      <c r="E181">
        <v>342.349650349651</v>
      </c>
      <c r="G181">
        <v>1798.5</v>
      </c>
    </row>
    <row r="182" spans="5:7" ht="15">
      <c r="E182">
        <v>344.409090909091</v>
      </c>
      <c r="G182">
        <v>1809.8</v>
      </c>
    </row>
    <row r="183" spans="5:7" ht="15">
      <c r="E183">
        <v>346.468531468532</v>
      </c>
      <c r="G183">
        <v>1821.1</v>
      </c>
    </row>
    <row r="184" spans="5:7" ht="15">
      <c r="E184">
        <v>348.527972027972</v>
      </c>
      <c r="G184">
        <v>1832.4</v>
      </c>
    </row>
    <row r="185" spans="5:7" ht="15">
      <c r="E185">
        <v>350.587412587413</v>
      </c>
      <c r="G185">
        <v>1843.7</v>
      </c>
    </row>
    <row r="186" spans="5:7" ht="15">
      <c r="E186">
        <v>352.646853146854</v>
      </c>
      <c r="G186">
        <v>1855</v>
      </c>
    </row>
    <row r="187" spans="5:7" ht="15">
      <c r="E187">
        <v>354.706293706294</v>
      </c>
      <c r="G187">
        <v>1866.3</v>
      </c>
    </row>
    <row r="188" spans="5:7" ht="15">
      <c r="E188">
        <v>356.765734265735</v>
      </c>
      <c r="G188">
        <v>1877.6</v>
      </c>
    </row>
    <row r="189" spans="5:7" ht="15">
      <c r="E189">
        <v>358.825174825175</v>
      </c>
      <c r="G189">
        <v>1888.9</v>
      </c>
    </row>
    <row r="190" spans="5:7" ht="15">
      <c r="E190">
        <v>360.884615384616</v>
      </c>
      <c r="G190">
        <v>1900.2</v>
      </c>
    </row>
    <row r="191" spans="5:7" ht="15">
      <c r="E191">
        <v>362.944055944056</v>
      </c>
      <c r="G191">
        <v>1911.5</v>
      </c>
    </row>
    <row r="192" spans="5:7" ht="15">
      <c r="E192">
        <v>365.003496503497</v>
      </c>
      <c r="G192">
        <v>1922.8</v>
      </c>
    </row>
    <row r="193" spans="5:7" ht="15">
      <c r="E193">
        <v>367.062937062938</v>
      </c>
      <c r="G193">
        <v>1934.1</v>
      </c>
    </row>
    <row r="194" spans="5:7" ht="15">
      <c r="E194">
        <v>369.122377622378</v>
      </c>
      <c r="G194">
        <v>1945.4</v>
      </c>
    </row>
    <row r="195" spans="5:7" ht="15">
      <c r="E195">
        <v>371.181818181819</v>
      </c>
      <c r="G195">
        <v>1956.7</v>
      </c>
    </row>
    <row r="196" spans="5:7" ht="15">
      <c r="E196">
        <v>373.241258741259</v>
      </c>
      <c r="G196">
        <v>1968</v>
      </c>
    </row>
    <row r="197" spans="5:7" ht="15">
      <c r="E197">
        <v>375.3006993007</v>
      </c>
      <c r="G197">
        <v>1979.3</v>
      </c>
    </row>
    <row r="198" spans="5:7" ht="15">
      <c r="E198">
        <v>377.36013986014</v>
      </c>
      <c r="G198">
        <v>1990.6</v>
      </c>
    </row>
    <row r="199" spans="5:7" ht="15">
      <c r="E199">
        <v>379.419580419581</v>
      </c>
      <c r="G199">
        <v>2001.9</v>
      </c>
    </row>
    <row r="200" spans="5:7" ht="15">
      <c r="E200">
        <v>381.479020979021</v>
      </c>
      <c r="G200">
        <v>2013.2</v>
      </c>
    </row>
    <row r="201" spans="5:7" ht="15">
      <c r="E201">
        <v>383.538461538462</v>
      </c>
      <c r="G201">
        <v>2024.5</v>
      </c>
    </row>
    <row r="202" spans="5:7" ht="15">
      <c r="E202">
        <v>385.597902097903</v>
      </c>
      <c r="G202">
        <v>2035.8</v>
      </c>
    </row>
    <row r="203" spans="5:7" ht="15">
      <c r="E203">
        <v>387.657342657343</v>
      </c>
      <c r="G203">
        <v>2047.1</v>
      </c>
    </row>
    <row r="204" spans="5:7" ht="15">
      <c r="E204">
        <v>389.716783216784</v>
      </c>
      <c r="G204">
        <v>2058.4</v>
      </c>
    </row>
    <row r="205" spans="5:7" ht="15">
      <c r="E205">
        <v>391.776223776224</v>
      </c>
      <c r="G205">
        <v>2069.7</v>
      </c>
    </row>
    <row r="206" spans="5:7" ht="15">
      <c r="E206">
        <v>393.835664335665</v>
      </c>
      <c r="G206">
        <v>2081</v>
      </c>
    </row>
    <row r="207" spans="5:7" ht="15">
      <c r="E207">
        <v>395.895104895105</v>
      </c>
      <c r="G207">
        <v>2092.3</v>
      </c>
    </row>
    <row r="208" spans="5:7" ht="15">
      <c r="E208">
        <v>397.954545454546</v>
      </c>
      <c r="G208">
        <v>2103.6</v>
      </c>
    </row>
    <row r="209" spans="5:7" ht="15">
      <c r="E209">
        <v>400.013986013986</v>
      </c>
      <c r="G209">
        <v>2114.9</v>
      </c>
    </row>
    <row r="210" spans="5:7" ht="15">
      <c r="E210">
        <v>402.073426573427</v>
      </c>
      <c r="G210">
        <v>2126.2</v>
      </c>
    </row>
    <row r="211" spans="5:7" ht="15">
      <c r="E211">
        <v>404.132867132868</v>
      </c>
      <c r="G211">
        <v>2137.5</v>
      </c>
    </row>
    <row r="212" spans="5:7" ht="15">
      <c r="E212">
        <v>406.192307692308</v>
      </c>
      <c r="G212">
        <v>2148.8</v>
      </c>
    </row>
    <row r="213" spans="5:7" ht="15">
      <c r="E213">
        <v>408.251748251749</v>
      </c>
      <c r="G213">
        <v>2160.1</v>
      </c>
    </row>
    <row r="214" spans="5:7" ht="15">
      <c r="E214">
        <v>410.311188811189</v>
      </c>
      <c r="G214">
        <v>2171.4</v>
      </c>
    </row>
    <row r="215" spans="5:7" ht="15">
      <c r="E215">
        <v>412.37062937063</v>
      </c>
      <c r="G215">
        <v>2182.7</v>
      </c>
    </row>
    <row r="216" spans="5:7" ht="15">
      <c r="E216">
        <v>414.43006993007</v>
      </c>
      <c r="G216">
        <v>2194</v>
      </c>
    </row>
    <row r="217" spans="5:7" ht="15">
      <c r="E217">
        <v>416.489510489511</v>
      </c>
      <c r="G217">
        <v>2205.3</v>
      </c>
    </row>
    <row r="218" spans="5:7" ht="15">
      <c r="E218">
        <v>418.548951048952</v>
      </c>
      <c r="G218">
        <v>2216.6</v>
      </c>
    </row>
    <row r="219" spans="5:7" ht="15">
      <c r="E219">
        <v>420.608391608392</v>
      </c>
      <c r="G219">
        <v>2227.9</v>
      </c>
    </row>
    <row r="220" spans="5:7" ht="15">
      <c r="E220">
        <v>422.667832167833</v>
      </c>
      <c r="G220">
        <v>2239.2</v>
      </c>
    </row>
    <row r="221" spans="5:7" ht="15">
      <c r="E221">
        <v>424.727272727273</v>
      </c>
      <c r="G221">
        <v>2250.5</v>
      </c>
    </row>
    <row r="222" spans="5:7" ht="15">
      <c r="E222">
        <v>426.786713286714</v>
      </c>
      <c r="G222">
        <v>2261.8</v>
      </c>
    </row>
    <row r="223" spans="5:7" ht="15">
      <c r="E223">
        <v>428.846153846154</v>
      </c>
      <c r="G223">
        <v>2273.1</v>
      </c>
    </row>
    <row r="224" spans="5:7" ht="15">
      <c r="E224">
        <v>430.905594405595</v>
      </c>
      <c r="G224">
        <v>2284.4</v>
      </c>
    </row>
    <row r="225" spans="5:7" ht="15">
      <c r="E225">
        <v>432.965034965035</v>
      </c>
      <c r="G225">
        <v>2295.7</v>
      </c>
    </row>
    <row r="226" spans="5:7" ht="15">
      <c r="E226">
        <v>435.024475524476</v>
      </c>
      <c r="G226">
        <v>2307</v>
      </c>
    </row>
    <row r="227" spans="5:7" ht="15">
      <c r="E227">
        <v>437.083916083917</v>
      </c>
      <c r="G227">
        <v>2318.3</v>
      </c>
    </row>
    <row r="228" spans="5:7" ht="15">
      <c r="E228">
        <v>439.143356643357</v>
      </c>
      <c r="G228">
        <v>2329.6</v>
      </c>
    </row>
    <row r="229" spans="5:7" ht="15">
      <c r="E229">
        <v>441.202797202798</v>
      </c>
      <c r="G229">
        <v>2340.9</v>
      </c>
    </row>
    <row r="230" spans="5:7" ht="15">
      <c r="E230">
        <v>443.262237762238</v>
      </c>
      <c r="G230">
        <v>2352.2</v>
      </c>
    </row>
    <row r="231" spans="5:7" ht="15">
      <c r="E231">
        <v>445.321678321679</v>
      </c>
      <c r="G231">
        <v>2363.5</v>
      </c>
    </row>
    <row r="232" spans="5:7" ht="15">
      <c r="E232">
        <v>447.381118881119</v>
      </c>
      <c r="G232">
        <v>2374.8</v>
      </c>
    </row>
    <row r="233" spans="5:7" ht="15">
      <c r="E233">
        <v>449.44055944056</v>
      </c>
      <c r="G233">
        <v>2386.1</v>
      </c>
    </row>
    <row r="234" spans="5:7" ht="15">
      <c r="E234">
        <v>451.5</v>
      </c>
      <c r="G234">
        <v>2397.4</v>
      </c>
    </row>
    <row r="235" spans="5:7" ht="15">
      <c r="E235">
        <v>453.559440559441</v>
      </c>
      <c r="G235">
        <v>2408.7</v>
      </c>
    </row>
    <row r="236" spans="5:7" ht="15">
      <c r="E236">
        <v>455.618881118882</v>
      </c>
      <c r="G236">
        <v>2420</v>
      </c>
    </row>
    <row r="237" spans="5:7" ht="15">
      <c r="E237">
        <v>457.678321678322</v>
      </c>
      <c r="G237">
        <v>2431.3</v>
      </c>
    </row>
    <row r="238" spans="5:7" ht="15">
      <c r="E238">
        <v>459.737762237763</v>
      </c>
      <c r="G238">
        <v>2442.6</v>
      </c>
    </row>
    <row r="239" spans="5:7" ht="15">
      <c r="E239">
        <v>461.797202797203</v>
      </c>
      <c r="G239">
        <v>2453.9</v>
      </c>
    </row>
    <row r="240" spans="5:7" ht="15">
      <c r="E240">
        <v>463.856643356644</v>
      </c>
      <c r="G240">
        <v>2465.2</v>
      </c>
    </row>
    <row r="241" spans="5:7" ht="15">
      <c r="E241">
        <v>465.916083916084</v>
      </c>
      <c r="G241">
        <v>2476.5</v>
      </c>
    </row>
    <row r="242" spans="5:7" ht="15">
      <c r="E242">
        <v>467.975524475525</v>
      </c>
      <c r="G242">
        <v>2487.8</v>
      </c>
    </row>
    <row r="243" spans="5:7" ht="15">
      <c r="E243">
        <v>470.034965034966</v>
      </c>
      <c r="G243">
        <v>2499.1</v>
      </c>
    </row>
    <row r="244" spans="5:7" ht="15">
      <c r="E244">
        <v>472.094405594406</v>
      </c>
      <c r="G244">
        <v>2510.4</v>
      </c>
    </row>
    <row r="245" spans="5:7" ht="15">
      <c r="E245">
        <v>474.153846153847</v>
      </c>
      <c r="G245">
        <v>2521.7</v>
      </c>
    </row>
    <row r="246" spans="5:7" ht="15">
      <c r="E246">
        <v>476.213286713287</v>
      </c>
      <c r="G246">
        <v>2533</v>
      </c>
    </row>
    <row r="247" spans="5:7" ht="15">
      <c r="E247">
        <v>478.272727272728</v>
      </c>
      <c r="G247">
        <v>2544.3</v>
      </c>
    </row>
    <row r="248" spans="5:7" ht="15">
      <c r="E248">
        <v>480.332167832168</v>
      </c>
      <c r="G248">
        <v>2555.6</v>
      </c>
    </row>
    <row r="249" spans="5:7" ht="15">
      <c r="E249">
        <v>482.391608391609</v>
      </c>
      <c r="G249">
        <v>2566.9</v>
      </c>
    </row>
    <row r="250" spans="5:7" ht="15">
      <c r="E250">
        <v>484.45104895105</v>
      </c>
      <c r="G250">
        <v>2578.2</v>
      </c>
    </row>
    <row r="251" spans="5:7" ht="15">
      <c r="E251">
        <v>486.51048951049</v>
      </c>
      <c r="G251">
        <v>2589.5</v>
      </c>
    </row>
    <row r="252" spans="5:7" ht="15">
      <c r="E252">
        <v>488.569930069931</v>
      </c>
      <c r="G252">
        <v>2600.8</v>
      </c>
    </row>
    <row r="253" spans="5:7" ht="15">
      <c r="E253">
        <v>490.629370629371</v>
      </c>
      <c r="G253">
        <v>2612.1</v>
      </c>
    </row>
    <row r="254" spans="5:7" ht="15">
      <c r="E254">
        <v>492.688811188812</v>
      </c>
      <c r="G254">
        <v>2623.4</v>
      </c>
    </row>
    <row r="255" spans="5:7" ht="15">
      <c r="E255">
        <v>494.748251748252</v>
      </c>
      <c r="G255">
        <v>2634.7</v>
      </c>
    </row>
    <row r="256" spans="5:7" ht="15">
      <c r="E256">
        <v>496.807692307693</v>
      </c>
      <c r="G256">
        <v>2646</v>
      </c>
    </row>
    <row r="257" spans="5:7" ht="15">
      <c r="E257">
        <v>498.867132867133</v>
      </c>
      <c r="G257">
        <v>2657.3</v>
      </c>
    </row>
    <row r="258" spans="5:7" ht="15">
      <c r="E258">
        <v>500.926573426574</v>
      </c>
      <c r="G258">
        <v>2668.6</v>
      </c>
    </row>
    <row r="259" spans="5:7" ht="15">
      <c r="E259">
        <v>502.986013986015</v>
      </c>
      <c r="G259">
        <v>2679.9</v>
      </c>
    </row>
    <row r="260" spans="5:7" ht="15">
      <c r="E260">
        <v>505.045454545455</v>
      </c>
      <c r="G260">
        <v>2691.2</v>
      </c>
    </row>
    <row r="261" spans="5:7" ht="15">
      <c r="E261">
        <v>507.104895104896</v>
      </c>
      <c r="G261">
        <v>2702.5</v>
      </c>
    </row>
    <row r="262" spans="5:7" ht="15">
      <c r="E262">
        <v>509.164335664336</v>
      </c>
      <c r="G262">
        <v>2713.8</v>
      </c>
    </row>
    <row r="263" spans="5:7" ht="15">
      <c r="E263">
        <v>511.223776223777</v>
      </c>
      <c r="G263">
        <v>2725.1</v>
      </c>
    </row>
    <row r="264" spans="5:7" ht="15">
      <c r="E264">
        <v>513.283216783217</v>
      </c>
      <c r="G264">
        <v>2736.4</v>
      </c>
    </row>
    <row r="265" spans="5:7" ht="15">
      <c r="E265">
        <v>515.342657342658</v>
      </c>
      <c r="G265">
        <v>2747.7</v>
      </c>
    </row>
    <row r="266" spans="5:7" ht="15">
      <c r="E266">
        <v>517.402097902098</v>
      </c>
      <c r="G266">
        <v>2759</v>
      </c>
    </row>
    <row r="267" spans="5:7" ht="15">
      <c r="E267">
        <v>519.461538461539</v>
      </c>
      <c r="G267">
        <v>2770.3</v>
      </c>
    </row>
    <row r="268" spans="5:7" ht="15">
      <c r="E268">
        <v>521.52097902098</v>
      </c>
      <c r="G268">
        <v>2781.6</v>
      </c>
    </row>
    <row r="269" spans="5:7" ht="15">
      <c r="E269">
        <v>523.58041958042</v>
      </c>
      <c r="G269">
        <v>2792.9</v>
      </c>
    </row>
    <row r="270" spans="5:7" ht="15">
      <c r="E270">
        <v>525.639860139861</v>
      </c>
      <c r="G270">
        <v>2804.2</v>
      </c>
    </row>
    <row r="271" spans="5:7" ht="15">
      <c r="E271">
        <v>527.699300699301</v>
      </c>
      <c r="G271">
        <v>2815.5</v>
      </c>
    </row>
    <row r="272" spans="5:7" ht="15">
      <c r="E272">
        <v>529.758741258742</v>
      </c>
      <c r="G272">
        <v>2826.8</v>
      </c>
    </row>
    <row r="273" spans="5:7" ht="15">
      <c r="E273">
        <v>531.818181818182</v>
      </c>
      <c r="G273">
        <v>2838.1</v>
      </c>
    </row>
    <row r="274" spans="5:7" ht="15">
      <c r="E274">
        <v>533.877622377623</v>
      </c>
      <c r="G274">
        <v>2849.4</v>
      </c>
    </row>
    <row r="275" spans="5:7" ht="15">
      <c r="E275">
        <v>535.937062937063</v>
      </c>
      <c r="G275">
        <v>2860.7</v>
      </c>
    </row>
    <row r="276" spans="5:7" ht="15">
      <c r="E276">
        <v>537.996503496504</v>
      </c>
      <c r="G276">
        <v>2872</v>
      </c>
    </row>
    <row r="277" spans="5:7" ht="15">
      <c r="E277">
        <v>540.055944055945</v>
      </c>
      <c r="G277">
        <v>2883.3</v>
      </c>
    </row>
    <row r="278" spans="5:7" ht="15">
      <c r="E278">
        <v>542.115384615385</v>
      </c>
      <c r="G278">
        <v>2894.6</v>
      </c>
    </row>
    <row r="279" spans="5:7" ht="15">
      <c r="E279">
        <v>544.174825174826</v>
      </c>
      <c r="G279">
        <v>2905.9</v>
      </c>
    </row>
    <row r="280" spans="5:7" ht="15">
      <c r="E280">
        <v>546.234265734266</v>
      </c>
      <c r="G280">
        <v>2917.2</v>
      </c>
    </row>
    <row r="281" spans="5:7" ht="15">
      <c r="E281">
        <v>548.293706293707</v>
      </c>
      <c r="G281">
        <v>2928.5</v>
      </c>
    </row>
    <row r="282" spans="5:7" ht="15">
      <c r="E282">
        <v>550.353146853147</v>
      </c>
      <c r="G282">
        <v>2939.8</v>
      </c>
    </row>
    <row r="283" spans="5:7" ht="15">
      <c r="E283">
        <v>552.412587412588</v>
      </c>
      <c r="G283">
        <v>2951.1</v>
      </c>
    </row>
    <row r="284" spans="5:7" ht="15">
      <c r="E284">
        <v>554.472027972029</v>
      </c>
      <c r="G284">
        <v>2962.4</v>
      </c>
    </row>
    <row r="285" spans="5:7" ht="15">
      <c r="E285">
        <v>556.531468531469</v>
      </c>
      <c r="G285">
        <v>2973.7</v>
      </c>
    </row>
    <row r="286" spans="5:7" ht="15">
      <c r="E286">
        <v>558.59090909091</v>
      </c>
      <c r="G286">
        <v>2985</v>
      </c>
    </row>
    <row r="287" spans="5:7" ht="15">
      <c r="E287">
        <v>560.65034965035</v>
      </c>
      <c r="G287">
        <v>2996.3</v>
      </c>
    </row>
    <row r="288" ht="15">
      <c r="E288">
        <v>562.709790209791</v>
      </c>
    </row>
    <row r="289" ht="15">
      <c r="E289">
        <v>564.769230769231</v>
      </c>
    </row>
    <row r="290" ht="15">
      <c r="E290">
        <v>566.828671328672</v>
      </c>
    </row>
    <row r="291" ht="15">
      <c r="E291">
        <v>568.888111888112</v>
      </c>
    </row>
    <row r="292" ht="15">
      <c r="E292">
        <v>570.947552447553</v>
      </c>
    </row>
    <row r="293" ht="15">
      <c r="E293">
        <v>573.006993006994</v>
      </c>
    </row>
    <row r="294" ht="15">
      <c r="E294">
        <v>575.066433566434</v>
      </c>
    </row>
    <row r="295" ht="15">
      <c r="E295">
        <v>577.125874125875</v>
      </c>
    </row>
    <row r="296" ht="15">
      <c r="E296">
        <v>579.185314685315</v>
      </c>
    </row>
    <row r="297" ht="15">
      <c r="E297">
        <v>581.244755244756</v>
      </c>
    </row>
    <row r="298" ht="15">
      <c r="E298">
        <v>583.304195804196</v>
      </c>
    </row>
    <row r="299" ht="15">
      <c r="E299">
        <v>585.363636363637</v>
      </c>
    </row>
    <row r="300" ht="15">
      <c r="E300">
        <v>587.423076923078</v>
      </c>
    </row>
    <row r="301" ht="15">
      <c r="E301">
        <v>589.482517482518</v>
      </c>
    </row>
    <row r="302" ht="15">
      <c r="E302">
        <v>591.541958041959</v>
      </c>
    </row>
    <row r="303" ht="15">
      <c r="E303">
        <v>593.601398601399</v>
      </c>
    </row>
    <row r="304" ht="15">
      <c r="E304">
        <v>595.66083916084</v>
      </c>
    </row>
    <row r="305" ht="15">
      <c r="E305">
        <v>597.72027972028</v>
      </c>
    </row>
    <row r="306" ht="15">
      <c r="E306">
        <v>599.779720279721</v>
      </c>
    </row>
    <row r="307" ht="15">
      <c r="E307">
        <v>601.839160839162</v>
      </c>
    </row>
    <row r="308" ht="15">
      <c r="E308">
        <v>603.898601398602</v>
      </c>
    </row>
    <row r="309" ht="15">
      <c r="E309">
        <v>605.958041958043</v>
      </c>
    </row>
    <row r="310" ht="15">
      <c r="E310">
        <v>608.017482517483</v>
      </c>
    </row>
    <row r="311" ht="15">
      <c r="E311">
        <v>610.076923076924</v>
      </c>
    </row>
    <row r="312" ht="15">
      <c r="E312">
        <v>612.136363636364</v>
      </c>
    </row>
    <row r="313" ht="15">
      <c r="E313">
        <v>614.195804195805</v>
      </c>
    </row>
    <row r="314" ht="15">
      <c r="E314">
        <v>616.255244755245</v>
      </c>
    </row>
    <row r="315" ht="15">
      <c r="E315">
        <v>618.314685314686</v>
      </c>
    </row>
    <row r="316" ht="15">
      <c r="E316">
        <v>620.374125874127</v>
      </c>
    </row>
    <row r="317" ht="15">
      <c r="E317">
        <v>622.433566433567</v>
      </c>
    </row>
    <row r="318" ht="15">
      <c r="E318">
        <v>624.493006993008</v>
      </c>
    </row>
    <row r="319" ht="15">
      <c r="E319">
        <v>626.552447552448</v>
      </c>
    </row>
    <row r="320" ht="15">
      <c r="E320">
        <v>628.611888111889</v>
      </c>
    </row>
    <row r="321" ht="15">
      <c r="E321">
        <v>630.671328671329</v>
      </c>
    </row>
    <row r="322" ht="15">
      <c r="E322">
        <v>632.73076923077</v>
      </c>
    </row>
    <row r="323" ht="15">
      <c r="E323">
        <v>634.79020979021</v>
      </c>
    </row>
    <row r="324" ht="15">
      <c r="E324">
        <v>636.849650349651</v>
      </c>
    </row>
    <row r="325" ht="15">
      <c r="E325">
        <v>638.909090909092</v>
      </c>
    </row>
    <row r="326" ht="15">
      <c r="E326">
        <v>640.968531468532</v>
      </c>
    </row>
    <row r="327" ht="15">
      <c r="E327">
        <v>643.027972027973</v>
      </c>
    </row>
    <row r="328" ht="15">
      <c r="E328">
        <v>645.087412587413</v>
      </c>
    </row>
    <row r="329" ht="15">
      <c r="E329">
        <v>647.146853146854</v>
      </c>
    </row>
    <row r="330" ht="15">
      <c r="E330">
        <v>649.206293706294</v>
      </c>
    </row>
    <row r="331" ht="15">
      <c r="E331">
        <v>651.265734265735</v>
      </c>
    </row>
    <row r="332" ht="15">
      <c r="E332">
        <v>653.325174825175</v>
      </c>
    </row>
    <row r="333" ht="15">
      <c r="E333">
        <v>655.384615384616</v>
      </c>
    </row>
    <row r="334" ht="15">
      <c r="E334">
        <v>657.444055944057</v>
      </c>
    </row>
    <row r="335" ht="15">
      <c r="E335">
        <v>659.503496503497</v>
      </c>
    </row>
    <row r="336" ht="15">
      <c r="E336">
        <v>661.562937062938</v>
      </c>
    </row>
    <row r="337" ht="15">
      <c r="E337">
        <v>663.622377622378</v>
      </c>
    </row>
    <row r="338" ht="15">
      <c r="E338">
        <v>665.681818181819</v>
      </c>
    </row>
    <row r="339" ht="15">
      <c r="E339">
        <v>667.741258741259</v>
      </c>
    </row>
    <row r="340" ht="15">
      <c r="E340">
        <v>669.8006993007</v>
      </c>
    </row>
    <row r="341" ht="15">
      <c r="E341">
        <v>671.860139860141</v>
      </c>
    </row>
    <row r="342" ht="15">
      <c r="E342">
        <v>673.919580419581</v>
      </c>
    </row>
    <row r="343" ht="15">
      <c r="E343">
        <v>675.979020979022</v>
      </c>
    </row>
    <row r="344" ht="15">
      <c r="E344">
        <v>678.038461538462</v>
      </c>
    </row>
    <row r="345" ht="15">
      <c r="E345">
        <v>680.097902097903</v>
      </c>
    </row>
    <row r="346" ht="15">
      <c r="E346">
        <v>682.157342657343</v>
      </c>
    </row>
    <row r="347" ht="15">
      <c r="E347">
        <v>684.216783216784</v>
      </c>
    </row>
    <row r="348" ht="15">
      <c r="E348">
        <v>686.276223776224</v>
      </c>
    </row>
    <row r="349" ht="15">
      <c r="E349">
        <v>688.335664335665</v>
      </c>
    </row>
    <row r="350" ht="15">
      <c r="E350">
        <v>690.395104895106</v>
      </c>
    </row>
    <row r="351" ht="15">
      <c r="E351">
        <v>692.454545454546</v>
      </c>
    </row>
    <row r="352" ht="15">
      <c r="E352">
        <v>694.513986013987</v>
      </c>
    </row>
    <row r="353" ht="15">
      <c r="E353">
        <v>696.573426573427</v>
      </c>
    </row>
    <row r="354" ht="15">
      <c r="E354">
        <v>698.632867132868</v>
      </c>
    </row>
    <row r="355" ht="15">
      <c r="E355">
        <v>700.692307692308</v>
      </c>
    </row>
    <row r="356" ht="15">
      <c r="E356">
        <v>702.751748251749</v>
      </c>
    </row>
    <row r="357" ht="15">
      <c r="E357">
        <v>704.81118881119</v>
      </c>
    </row>
    <row r="358" ht="15">
      <c r="E358">
        <v>706.87062937063</v>
      </c>
    </row>
    <row r="359" ht="15">
      <c r="E359">
        <v>708.930069930071</v>
      </c>
    </row>
    <row r="360" ht="15">
      <c r="E360">
        <v>710.989510489511</v>
      </c>
    </row>
    <row r="361" ht="15">
      <c r="E361">
        <v>713.048951048952</v>
      </c>
    </row>
    <row r="362" ht="15">
      <c r="E362">
        <v>715.108391608392</v>
      </c>
    </row>
    <row r="363" ht="15">
      <c r="E363">
        <v>717.167832167833</v>
      </c>
    </row>
    <row r="364" ht="15">
      <c r="E364">
        <v>719.227272727274</v>
      </c>
    </row>
    <row r="365" ht="15">
      <c r="E365">
        <v>721.286713286714</v>
      </c>
    </row>
    <row r="366" ht="15">
      <c r="E366">
        <v>723.346153846155</v>
      </c>
    </row>
    <row r="367" ht="15">
      <c r="E367">
        <v>725.405594405595</v>
      </c>
    </row>
    <row r="368" ht="15">
      <c r="E368">
        <v>727.465034965036</v>
      </c>
    </row>
    <row r="369" ht="15">
      <c r="E369">
        <v>729.524475524476</v>
      </c>
    </row>
    <row r="370" ht="15">
      <c r="E370">
        <v>731.583916083917</v>
      </c>
    </row>
    <row r="371" ht="15">
      <c r="E371">
        <v>733.643356643357</v>
      </c>
    </row>
    <row r="372" ht="15">
      <c r="E372">
        <v>735.702797202798</v>
      </c>
    </row>
    <row r="373" ht="15">
      <c r="E373">
        <v>737.762237762239</v>
      </c>
    </row>
    <row r="374" ht="15">
      <c r="E374">
        <v>739.821678321679</v>
      </c>
    </row>
    <row r="375" ht="15">
      <c r="E375">
        <v>741.88111888112</v>
      </c>
    </row>
    <row r="376" ht="15">
      <c r="E376">
        <v>743.94055944056</v>
      </c>
    </row>
    <row r="377" ht="15">
      <c r="E377">
        <v>746.000000000001</v>
      </c>
    </row>
    <row r="378" ht="15">
      <c r="E378">
        <v>748.059440559441</v>
      </c>
    </row>
    <row r="379" ht="15">
      <c r="E379">
        <v>750.118881118882</v>
      </c>
    </row>
    <row r="380" ht="15">
      <c r="E380">
        <v>752.178321678322</v>
      </c>
    </row>
    <row r="381" ht="15">
      <c r="E381">
        <v>754.237762237763</v>
      </c>
    </row>
    <row r="382" ht="15">
      <c r="E382">
        <v>756.297202797204</v>
      </c>
    </row>
    <row r="383" ht="15">
      <c r="E383">
        <v>758.356643356644</v>
      </c>
    </row>
    <row r="384" ht="15">
      <c r="E384">
        <v>760.416083916085</v>
      </c>
    </row>
    <row r="385" ht="15">
      <c r="E385">
        <v>762.475524475525</v>
      </c>
    </row>
    <row r="386" ht="15">
      <c r="E386">
        <v>764.534965034966</v>
      </c>
    </row>
    <row r="387" ht="15">
      <c r="E387">
        <v>766.594405594406</v>
      </c>
    </row>
    <row r="388" ht="15">
      <c r="E388">
        <v>768.653846153847</v>
      </c>
    </row>
    <row r="389" ht="15">
      <c r="E389">
        <v>770.713286713287</v>
      </c>
    </row>
    <row r="390" ht="15">
      <c r="E390">
        <v>772.772727272728</v>
      </c>
    </row>
    <row r="391" ht="15">
      <c r="E391">
        <v>774.832167832169</v>
      </c>
    </row>
    <row r="392" ht="15">
      <c r="E392">
        <v>776.891608391609</v>
      </c>
    </row>
    <row r="393" ht="15">
      <c r="E393">
        <v>778.95104895105</v>
      </c>
    </row>
    <row r="394" ht="15">
      <c r="E394">
        <v>781.01048951049</v>
      </c>
    </row>
    <row r="395" ht="15">
      <c r="E395">
        <v>783.069930069931</v>
      </c>
    </row>
    <row r="396" ht="15">
      <c r="E396">
        <v>785.129370629371</v>
      </c>
    </row>
    <row r="397" ht="15">
      <c r="E397">
        <v>787.188811188812</v>
      </c>
    </row>
    <row r="398" ht="15">
      <c r="E398">
        <v>789.248251748253</v>
      </c>
    </row>
    <row r="399" ht="15">
      <c r="E399">
        <v>791.307692307693</v>
      </c>
    </row>
    <row r="400" ht="15">
      <c r="E400">
        <v>793.367132867134</v>
      </c>
    </row>
    <row r="401" ht="15">
      <c r="E401">
        <v>795.426573426574</v>
      </c>
    </row>
    <row r="402" ht="15">
      <c r="E402">
        <v>797.486013986015</v>
      </c>
    </row>
    <row r="403" ht="15">
      <c r="E403">
        <v>799.545454545455</v>
      </c>
    </row>
    <row r="404" ht="15">
      <c r="E404">
        <v>801.604895104896</v>
      </c>
    </row>
    <row r="405" ht="15">
      <c r="E405">
        <v>803.664335664336</v>
      </c>
    </row>
    <row r="406" ht="15">
      <c r="E406">
        <v>805.723776223777</v>
      </c>
    </row>
    <row r="407" ht="15">
      <c r="E407">
        <v>807.783216783218</v>
      </c>
    </row>
    <row r="408" ht="15">
      <c r="E408">
        <v>809.842657342658</v>
      </c>
    </row>
    <row r="409" ht="15">
      <c r="E409">
        <v>811.902097902099</v>
      </c>
    </row>
    <row r="410" ht="15">
      <c r="E410">
        <v>813.961538461539</v>
      </c>
    </row>
    <row r="411" ht="15">
      <c r="E411">
        <v>816.02097902098</v>
      </c>
    </row>
    <row r="412" ht="15">
      <c r="E412">
        <v>818.08041958042</v>
      </c>
    </row>
    <row r="413" ht="15">
      <c r="E413">
        <v>820.139860139861</v>
      </c>
    </row>
    <row r="414" ht="15">
      <c r="E414">
        <v>822.199300699302</v>
      </c>
    </row>
    <row r="415" ht="15">
      <c r="E415">
        <v>824.258741258742</v>
      </c>
    </row>
    <row r="416" ht="15">
      <c r="E416">
        <v>826.318181818183</v>
      </c>
    </row>
    <row r="417" ht="15">
      <c r="E417">
        <v>828.377622377623</v>
      </c>
    </row>
    <row r="418" ht="15">
      <c r="E418">
        <v>830.437062937064</v>
      </c>
    </row>
    <row r="419" ht="15">
      <c r="E419">
        <v>832.496503496504</v>
      </c>
    </row>
    <row r="420" ht="15">
      <c r="E420">
        <v>834.555944055945</v>
      </c>
    </row>
    <row r="421" ht="15">
      <c r="E421">
        <v>836.615384615386</v>
      </c>
    </row>
    <row r="422" ht="15">
      <c r="E422">
        <v>838.674825174826</v>
      </c>
    </row>
    <row r="423" ht="15">
      <c r="E423">
        <v>840.734265734267</v>
      </c>
    </row>
    <row r="424" ht="15">
      <c r="E424">
        <v>842.793706293707</v>
      </c>
    </row>
    <row r="425" ht="15">
      <c r="E425">
        <v>844.853146853148</v>
      </c>
    </row>
    <row r="426" ht="15">
      <c r="E426">
        <v>846.912587412588</v>
      </c>
    </row>
    <row r="427" ht="15">
      <c r="E427">
        <v>848.972027972029</v>
      </c>
    </row>
    <row r="428" ht="15">
      <c r="E428">
        <v>851.031468531469</v>
      </c>
    </row>
    <row r="429" ht="15">
      <c r="E429">
        <v>853.09090909091</v>
      </c>
    </row>
    <row r="430" ht="15">
      <c r="E430">
        <v>855.150349650351</v>
      </c>
    </row>
    <row r="431" ht="15">
      <c r="E431">
        <v>857.209790209791</v>
      </c>
    </row>
    <row r="432" ht="15">
      <c r="E432">
        <v>859.269230769232</v>
      </c>
    </row>
    <row r="433" ht="15">
      <c r="E433">
        <v>861.328671328672</v>
      </c>
    </row>
    <row r="434" ht="15">
      <c r="E434">
        <v>863.388111888113</v>
      </c>
    </row>
    <row r="435" ht="15">
      <c r="E435">
        <v>865.447552447553</v>
      </c>
    </row>
    <row r="436" ht="15">
      <c r="E436">
        <v>867.506993006994</v>
      </c>
    </row>
    <row r="437" ht="15">
      <c r="E437">
        <v>869.566433566434</v>
      </c>
    </row>
    <row r="438" ht="15">
      <c r="E438">
        <v>871.625874125875</v>
      </c>
    </row>
    <row r="439" ht="15">
      <c r="E439">
        <v>873.685314685316</v>
      </c>
    </row>
    <row r="440" ht="15">
      <c r="E440">
        <v>875.744755244756</v>
      </c>
    </row>
    <row r="441" ht="15">
      <c r="E441">
        <v>877.804195804197</v>
      </c>
    </row>
    <row r="442" ht="15">
      <c r="E442">
        <v>879.863636363637</v>
      </c>
    </row>
    <row r="443" ht="15">
      <c r="E443">
        <v>881.923076923078</v>
      </c>
    </row>
    <row r="444" ht="15">
      <c r="E444">
        <v>883.982517482518</v>
      </c>
    </row>
    <row r="445" ht="15">
      <c r="E445">
        <v>886.041958041959</v>
      </c>
    </row>
    <row r="446" ht="15">
      <c r="E446">
        <v>888.1013986014</v>
      </c>
    </row>
    <row r="447" ht="15">
      <c r="E447">
        <v>890.16083916084</v>
      </c>
    </row>
    <row r="448" ht="15">
      <c r="E448">
        <v>892.220279720281</v>
      </c>
    </row>
    <row r="449" ht="15">
      <c r="E449">
        <v>894.279720279721</v>
      </c>
    </row>
    <row r="450" ht="15">
      <c r="E450">
        <v>896.339160839162</v>
      </c>
    </row>
    <row r="451" ht="15">
      <c r="E451">
        <v>898.398601398602</v>
      </c>
    </row>
    <row r="452" ht="15">
      <c r="E452">
        <v>900.458041958043</v>
      </c>
    </row>
    <row r="453" ht="15">
      <c r="E453">
        <v>902.517482517483</v>
      </c>
    </row>
    <row r="454" ht="15">
      <c r="E454">
        <v>904.576923076924</v>
      </c>
    </row>
    <row r="455" ht="15">
      <c r="E455">
        <v>906.636363636365</v>
      </c>
    </row>
    <row r="456" ht="15">
      <c r="E456">
        <v>908.695804195805</v>
      </c>
    </row>
    <row r="457" ht="15">
      <c r="E457">
        <v>910.755244755246</v>
      </c>
    </row>
    <row r="458" ht="15">
      <c r="E458">
        <v>912.814685314686</v>
      </c>
    </row>
    <row r="459" ht="15">
      <c r="E459">
        <v>914.874125874127</v>
      </c>
    </row>
    <row r="460" ht="15">
      <c r="E460">
        <v>916.933566433567</v>
      </c>
    </row>
    <row r="461" ht="15">
      <c r="E461">
        <v>918.993006993008</v>
      </c>
    </row>
    <row r="462" ht="15">
      <c r="E462">
        <v>921.052447552448</v>
      </c>
    </row>
    <row r="463" ht="15">
      <c r="E463">
        <v>923.111888111889</v>
      </c>
    </row>
    <row r="464" ht="15">
      <c r="E464">
        <v>925.17132867133</v>
      </c>
    </row>
    <row r="465" ht="15">
      <c r="E465">
        <v>927.23076923077</v>
      </c>
    </row>
    <row r="466" ht="15">
      <c r="E466">
        <v>929.290209790211</v>
      </c>
    </row>
    <row r="467" ht="15">
      <c r="E467">
        <v>931.349650349651</v>
      </c>
    </row>
    <row r="468" ht="15">
      <c r="E468">
        <v>933.409090909092</v>
      </c>
    </row>
    <row r="469" ht="15">
      <c r="E469">
        <v>935.468531468532</v>
      </c>
    </row>
    <row r="470" ht="15">
      <c r="E470">
        <v>937.527972027973</v>
      </c>
    </row>
    <row r="471" ht="15">
      <c r="E471">
        <v>939.587412587414</v>
      </c>
    </row>
    <row r="472" ht="15">
      <c r="E472">
        <v>941.646853146854</v>
      </c>
    </row>
    <row r="473" ht="15">
      <c r="E473">
        <v>943.706293706295</v>
      </c>
    </row>
    <row r="474" ht="15">
      <c r="E474">
        <v>945.765734265735</v>
      </c>
    </row>
    <row r="475" ht="15">
      <c r="E475">
        <v>947.825174825176</v>
      </c>
    </row>
    <row r="476" ht="15">
      <c r="E476">
        <v>949.884615384616</v>
      </c>
    </row>
    <row r="477" ht="15">
      <c r="E477">
        <v>951.944055944057</v>
      </c>
    </row>
    <row r="478" ht="15">
      <c r="E478">
        <v>954.003496503497</v>
      </c>
    </row>
    <row r="479" ht="15">
      <c r="E479">
        <v>956.062937062938</v>
      </c>
    </row>
    <row r="480" ht="15">
      <c r="E480">
        <v>958.122377622379</v>
      </c>
    </row>
    <row r="481" ht="15">
      <c r="E481">
        <v>960.181818181819</v>
      </c>
    </row>
    <row r="482" ht="15">
      <c r="E482">
        <v>962.24125874126</v>
      </c>
    </row>
    <row r="483" ht="15">
      <c r="E483">
        <v>964.3006993007</v>
      </c>
    </row>
    <row r="484" ht="15">
      <c r="E484">
        <v>966.360139860141</v>
      </c>
    </row>
    <row r="485" ht="15">
      <c r="E485">
        <v>968.419580419581</v>
      </c>
    </row>
    <row r="486" ht="15">
      <c r="E486">
        <v>970.479020979022</v>
      </c>
    </row>
    <row r="487" ht="15">
      <c r="E487">
        <v>972.538461538463</v>
      </c>
    </row>
    <row r="488" ht="15">
      <c r="E488">
        <v>974.597902097903</v>
      </c>
    </row>
    <row r="489" ht="15">
      <c r="E489">
        <v>976.657342657344</v>
      </c>
    </row>
    <row r="490" ht="15">
      <c r="E490">
        <v>978.716783216784</v>
      </c>
    </row>
    <row r="491" ht="15">
      <c r="E491">
        <v>980.776223776225</v>
      </c>
    </row>
    <row r="492" ht="15">
      <c r="E492">
        <v>982.835664335665</v>
      </c>
    </row>
    <row r="493" ht="15">
      <c r="E493">
        <v>984.895104895106</v>
      </c>
    </row>
    <row r="494" ht="15">
      <c r="E494">
        <v>986.954545454546</v>
      </c>
    </row>
    <row r="495" ht="15">
      <c r="E495">
        <v>989.013986013987</v>
      </c>
    </row>
    <row r="496" ht="15">
      <c r="E496">
        <v>991.073426573428</v>
      </c>
    </row>
    <row r="497" ht="15">
      <c r="E497">
        <v>993.132867132868</v>
      </c>
    </row>
    <row r="498" ht="15">
      <c r="E498">
        <v>995.192307692309</v>
      </c>
    </row>
    <row r="499" ht="15">
      <c r="E499">
        <v>997.251748251749</v>
      </c>
    </row>
    <row r="500" ht="15">
      <c r="E500">
        <v>999.311188811187</v>
      </c>
    </row>
    <row r="501" ht="15">
      <c r="E501">
        <v>1001.37062937063</v>
      </c>
    </row>
    <row r="502" ht="15">
      <c r="E502">
        <v>1003.43006993007</v>
      </c>
    </row>
    <row r="503" ht="15">
      <c r="E503">
        <v>1005.48951048951</v>
      </c>
    </row>
    <row r="504" ht="15">
      <c r="E504">
        <v>1007.54895104896</v>
      </c>
    </row>
    <row r="505" ht="15">
      <c r="E505">
        <v>1009.6083916084</v>
      </c>
    </row>
    <row r="506" ht="15">
      <c r="E506">
        <v>1011.66783216784</v>
      </c>
    </row>
    <row r="507" ht="15">
      <c r="E507">
        <v>1013.72727272728</v>
      </c>
    </row>
    <row r="508" ht="15">
      <c r="E508">
        <v>1015.78671328672</v>
      </c>
    </row>
    <row r="509" ht="15">
      <c r="E509">
        <v>1017.84615384616</v>
      </c>
    </row>
    <row r="510" ht="15">
      <c r="E510">
        <v>1019.9055944056</v>
      </c>
    </row>
    <row r="511" ht="15">
      <c r="E511">
        <v>1021.96503496504</v>
      </c>
    </row>
    <row r="512" ht="15">
      <c r="E512">
        <v>1024.02447552448</v>
      </c>
    </row>
    <row r="513" ht="15">
      <c r="E513">
        <v>1026.08391608392</v>
      </c>
    </row>
    <row r="514" ht="15">
      <c r="E514">
        <v>1028.14335664336</v>
      </c>
    </row>
    <row r="515" ht="15">
      <c r="E515">
        <v>1030.2027972028</v>
      </c>
    </row>
    <row r="516" ht="15">
      <c r="E516">
        <v>1032.26223776224</v>
      </c>
    </row>
    <row r="517" ht="15">
      <c r="E517">
        <v>1034.32167832168</v>
      </c>
    </row>
    <row r="518" ht="15">
      <c r="E518">
        <v>1036.38111888112</v>
      </c>
    </row>
    <row r="519" ht="15">
      <c r="E519">
        <v>1038.44055944056</v>
      </c>
    </row>
    <row r="520" ht="15">
      <c r="E520">
        <v>1040.5</v>
      </c>
    </row>
    <row r="521" ht="15">
      <c r="E521">
        <v>1042.55944055944</v>
      </c>
    </row>
    <row r="522" ht="15">
      <c r="E522">
        <v>1044.61888111889</v>
      </c>
    </row>
    <row r="523" ht="15">
      <c r="E523">
        <v>1046.67832167833</v>
      </c>
    </row>
    <row r="524" ht="15">
      <c r="E524">
        <v>1048.73776223777</v>
      </c>
    </row>
    <row r="525" ht="15">
      <c r="E525">
        <v>1050.79720279721</v>
      </c>
    </row>
    <row r="526" ht="15">
      <c r="E526">
        <v>1052.85664335665</v>
      </c>
    </row>
    <row r="527" ht="15">
      <c r="E527">
        <v>1054.91608391609</v>
      </c>
    </row>
    <row r="528" ht="15">
      <c r="E528">
        <v>1056.97552447553</v>
      </c>
    </row>
    <row r="529" ht="15">
      <c r="E529">
        <v>1059.03496503497</v>
      </c>
    </row>
    <row r="530" ht="15">
      <c r="E530">
        <v>1061.09440559441</v>
      </c>
    </row>
    <row r="531" ht="15">
      <c r="E531">
        <v>1063.15384615385</v>
      </c>
    </row>
    <row r="532" ht="15">
      <c r="E532">
        <v>1065.21328671329</v>
      </c>
    </row>
    <row r="533" ht="15">
      <c r="E533">
        <v>1067.27272727273</v>
      </c>
    </row>
    <row r="534" ht="15">
      <c r="E534">
        <v>1069.33216783217</v>
      </c>
    </row>
    <row r="535" ht="15">
      <c r="E535">
        <v>1071.39160839161</v>
      </c>
    </row>
    <row r="536" ht="15">
      <c r="E536">
        <v>1073.45104895105</v>
      </c>
    </row>
    <row r="537" ht="15">
      <c r="E537">
        <v>1075.51048951049</v>
      </c>
    </row>
    <row r="538" ht="15">
      <c r="E538">
        <v>1077.56993006993</v>
      </c>
    </row>
    <row r="539" ht="15">
      <c r="E539">
        <v>1079.62937062937</v>
      </c>
    </row>
    <row r="540" ht="15">
      <c r="E540">
        <v>1081.68881118882</v>
      </c>
    </row>
    <row r="541" ht="15">
      <c r="E541">
        <v>1083.74825174826</v>
      </c>
    </row>
    <row r="542" ht="15">
      <c r="E542">
        <v>1085.8076923077</v>
      </c>
    </row>
    <row r="543" ht="15">
      <c r="E543">
        <v>1087.86713286714</v>
      </c>
    </row>
    <row r="544" ht="15">
      <c r="E544">
        <v>1089.92657342658</v>
      </c>
    </row>
    <row r="545" ht="15">
      <c r="E545">
        <v>1091.98601398602</v>
      </c>
    </row>
    <row r="546" ht="15">
      <c r="E546">
        <v>1094.04545454546</v>
      </c>
    </row>
    <row r="547" ht="15">
      <c r="E547">
        <v>1096.1048951049</v>
      </c>
    </row>
    <row r="548" ht="15">
      <c r="E548">
        <v>1098.16433566434</v>
      </c>
    </row>
    <row r="549" ht="15">
      <c r="E549">
        <v>1100.22377622378</v>
      </c>
    </row>
    <row r="550" ht="15">
      <c r="E550">
        <v>1102.28321678322</v>
      </c>
    </row>
    <row r="551" ht="15">
      <c r="E551">
        <v>1104.34265734266</v>
      </c>
    </row>
    <row r="552" ht="15">
      <c r="E552">
        <v>1106.4020979021</v>
      </c>
    </row>
    <row r="553" ht="15">
      <c r="E553">
        <v>1108.46153846154</v>
      </c>
    </row>
    <row r="554" ht="15">
      <c r="E554">
        <v>1110.52097902098</v>
      </c>
    </row>
    <row r="555" ht="15">
      <c r="E555">
        <v>1112.58041958042</v>
      </c>
    </row>
    <row r="556" ht="15">
      <c r="E556">
        <v>1114.63986013986</v>
      </c>
    </row>
    <row r="557" ht="15">
      <c r="E557">
        <v>1116.6993006993</v>
      </c>
    </row>
    <row r="558" ht="15">
      <c r="E558">
        <v>1118.75874125875</v>
      </c>
    </row>
    <row r="559" ht="15">
      <c r="E559">
        <v>1120.81818181819</v>
      </c>
    </row>
    <row r="560" ht="15">
      <c r="E560">
        <v>1122.87762237763</v>
      </c>
    </row>
    <row r="561" ht="15">
      <c r="E561">
        <v>1124.93706293707</v>
      </c>
    </row>
    <row r="562" ht="15">
      <c r="E562">
        <v>1126.99650349651</v>
      </c>
    </row>
    <row r="563" ht="15">
      <c r="E563">
        <v>1129.05594405595</v>
      </c>
    </row>
    <row r="564" ht="15">
      <c r="E564">
        <v>1131.11538461539</v>
      </c>
    </row>
    <row r="565" ht="15">
      <c r="E565">
        <v>1133.17482517483</v>
      </c>
    </row>
    <row r="566" ht="15">
      <c r="E566">
        <v>1135.23426573427</v>
      </c>
    </row>
    <row r="567" ht="15">
      <c r="E567">
        <v>1137.29370629371</v>
      </c>
    </row>
    <row r="568" ht="15">
      <c r="E568">
        <v>1139.35314685315</v>
      </c>
    </row>
    <row r="569" ht="15">
      <c r="E569">
        <v>1141.41258741259</v>
      </c>
    </row>
    <row r="570" ht="15">
      <c r="E570">
        <v>1143.47202797203</v>
      </c>
    </row>
    <row r="571" ht="15">
      <c r="E571">
        <v>1145.53146853147</v>
      </c>
    </row>
    <row r="572" ht="15">
      <c r="E572">
        <v>1147.59090909091</v>
      </c>
    </row>
    <row r="573" ht="15">
      <c r="E573">
        <v>1149.65034965035</v>
      </c>
    </row>
    <row r="574" ht="15">
      <c r="E574">
        <v>1151.70979020979</v>
      </c>
    </row>
    <row r="575" ht="15">
      <c r="E575">
        <v>1153.76923076923</v>
      </c>
    </row>
    <row r="576" ht="15">
      <c r="E576">
        <v>1155.82867132868</v>
      </c>
    </row>
    <row r="577" ht="15">
      <c r="E577">
        <v>1157.88811188812</v>
      </c>
    </row>
    <row r="578" ht="15">
      <c r="E578">
        <v>1159.94755244756</v>
      </c>
    </row>
    <row r="579" ht="15">
      <c r="E579">
        <v>1162.006993007</v>
      </c>
    </row>
    <row r="580" ht="15">
      <c r="E580">
        <v>1164.06643356644</v>
      </c>
    </row>
    <row r="581" ht="15">
      <c r="E581">
        <v>1166.12587412588</v>
      </c>
    </row>
    <row r="582" ht="15">
      <c r="E582">
        <v>1168.18531468532</v>
      </c>
    </row>
    <row r="583" ht="15">
      <c r="E583">
        <v>1170.24475524476</v>
      </c>
    </row>
    <row r="584" ht="15">
      <c r="E584">
        <v>1172.3041958042</v>
      </c>
    </row>
    <row r="585" ht="15">
      <c r="E585">
        <v>1174.36363636364</v>
      </c>
    </row>
    <row r="586" ht="15">
      <c r="E586">
        <v>1176.42307692308</v>
      </c>
    </row>
    <row r="587" ht="15">
      <c r="E587">
        <v>1178.48251748252</v>
      </c>
    </row>
    <row r="588" ht="15">
      <c r="E588">
        <v>1180.54195804196</v>
      </c>
    </row>
    <row r="589" ht="15">
      <c r="E589">
        <v>1182.6013986014</v>
      </c>
    </row>
    <row r="590" ht="15">
      <c r="E590">
        <v>1184.66083916084</v>
      </c>
    </row>
    <row r="591" ht="15">
      <c r="E591">
        <v>1186.72027972028</v>
      </c>
    </row>
    <row r="592" ht="15">
      <c r="E592">
        <v>1188.77972027972</v>
      </c>
    </row>
    <row r="593" ht="15">
      <c r="E593">
        <v>1190.83916083916</v>
      </c>
    </row>
    <row r="594" ht="15">
      <c r="E594">
        <v>1192.89860139861</v>
      </c>
    </row>
    <row r="595" ht="15">
      <c r="E595">
        <v>1194.95804195805</v>
      </c>
    </row>
    <row r="596" ht="15">
      <c r="E596">
        <v>1197.01748251749</v>
      </c>
    </row>
    <row r="597" ht="15">
      <c r="E597">
        <v>1199.07692307693</v>
      </c>
    </row>
    <row r="598" ht="15">
      <c r="E598">
        <v>1201.13636363637</v>
      </c>
    </row>
    <row r="599" ht="15">
      <c r="E599">
        <v>1203.19580419581</v>
      </c>
    </row>
    <row r="600" ht="15">
      <c r="E600">
        <v>1205.25524475525</v>
      </c>
    </row>
    <row r="601" ht="15">
      <c r="E601">
        <v>1207.31468531469</v>
      </c>
    </row>
    <row r="602" ht="15">
      <c r="E602">
        <v>1209.37412587413</v>
      </c>
    </row>
    <row r="603" ht="15">
      <c r="E603">
        <v>1211.43356643357</v>
      </c>
    </row>
    <row r="604" ht="15">
      <c r="E604">
        <v>1213.49300699301</v>
      </c>
    </row>
    <row r="605" ht="15">
      <c r="E605">
        <v>1215.55244755245</v>
      </c>
    </row>
    <row r="606" ht="15">
      <c r="E606">
        <v>1217.61188811189</v>
      </c>
    </row>
    <row r="607" ht="15">
      <c r="E607">
        <v>1219.67132867133</v>
      </c>
    </row>
    <row r="608" ht="15">
      <c r="E608">
        <v>1221.73076923077</v>
      </c>
    </row>
    <row r="609" ht="15">
      <c r="E609">
        <v>1223.79020979021</v>
      </c>
    </row>
    <row r="610" ht="15">
      <c r="E610">
        <v>1225.84965034965</v>
      </c>
    </row>
    <row r="611" ht="15">
      <c r="E611">
        <v>1227.9090909091</v>
      </c>
    </row>
    <row r="612" ht="15">
      <c r="E612">
        <v>1229.96853146854</v>
      </c>
    </row>
    <row r="613" ht="15">
      <c r="E613">
        <v>1232.02797202798</v>
      </c>
    </row>
    <row r="614" ht="15">
      <c r="E614">
        <v>1234.08741258742</v>
      </c>
    </row>
    <row r="615" ht="15">
      <c r="E615">
        <v>1236.14685314686</v>
      </c>
    </row>
    <row r="616" ht="15">
      <c r="E616">
        <v>1238.2062937063</v>
      </c>
    </row>
    <row r="617" ht="15">
      <c r="E617">
        <v>1240.26573426574</v>
      </c>
    </row>
    <row r="618" ht="15">
      <c r="E618">
        <v>1242.32517482518</v>
      </c>
    </row>
    <row r="619" ht="15">
      <c r="E619">
        <v>1244.38461538462</v>
      </c>
    </row>
    <row r="620" ht="15">
      <c r="E620">
        <v>1246.44405594406</v>
      </c>
    </row>
    <row r="621" ht="15">
      <c r="E621">
        <v>1248.5034965035</v>
      </c>
    </row>
    <row r="622" ht="15">
      <c r="E622">
        <v>1250.56293706294</v>
      </c>
    </row>
    <row r="623" ht="15">
      <c r="E623">
        <v>1252.62237762238</v>
      </c>
    </row>
    <row r="624" ht="15">
      <c r="E624">
        <v>1254.68181818182</v>
      </c>
    </row>
    <row r="625" ht="15">
      <c r="E625">
        <v>1256.74125874126</v>
      </c>
    </row>
    <row r="626" ht="15">
      <c r="E626">
        <v>1258.8006993007</v>
      </c>
    </row>
    <row r="627" ht="15">
      <c r="E627">
        <v>1260.86013986014</v>
      </c>
    </row>
    <row r="628" ht="15">
      <c r="E628">
        <v>1262.91958041958</v>
      </c>
    </row>
    <row r="629" ht="15">
      <c r="E629">
        <v>1264.97902097903</v>
      </c>
    </row>
    <row r="630" ht="15">
      <c r="E630">
        <v>1267.03846153847</v>
      </c>
    </row>
    <row r="631" ht="15">
      <c r="E631">
        <v>1269.09790209791</v>
      </c>
    </row>
    <row r="632" ht="15">
      <c r="E632">
        <v>1271.15734265735</v>
      </c>
    </row>
    <row r="633" ht="15">
      <c r="E633">
        <v>1273.21678321679</v>
      </c>
    </row>
    <row r="634" ht="15">
      <c r="E634">
        <v>1275.27622377623</v>
      </c>
    </row>
    <row r="635" ht="15">
      <c r="E635">
        <v>1277.33566433567</v>
      </c>
    </row>
    <row r="636" ht="15">
      <c r="E636">
        <v>1279.39510489511</v>
      </c>
    </row>
    <row r="637" ht="15">
      <c r="E637">
        <v>1281.45454545455</v>
      </c>
    </row>
    <row r="638" ht="15">
      <c r="E638">
        <v>1283.51398601399</v>
      </c>
    </row>
    <row r="639" ht="15">
      <c r="E639">
        <v>1285.57342657343</v>
      </c>
    </row>
    <row r="640" ht="15">
      <c r="E640">
        <v>1287.63286713287</v>
      </c>
    </row>
    <row r="641" ht="15">
      <c r="E641">
        <v>1289.69230769231</v>
      </c>
    </row>
    <row r="642" ht="15">
      <c r="E642">
        <v>1291.75174825175</v>
      </c>
    </row>
    <row r="643" ht="15">
      <c r="E643">
        <v>1293.81118881119</v>
      </c>
    </row>
    <row r="644" ht="15">
      <c r="E644">
        <v>1295.87062937063</v>
      </c>
    </row>
    <row r="645" ht="15">
      <c r="E645">
        <v>1297.93006993007</v>
      </c>
    </row>
    <row r="646" ht="15">
      <c r="E646">
        <v>1299.98951048951</v>
      </c>
    </row>
    <row r="647" ht="15">
      <c r="E647">
        <v>1302.04895104896</v>
      </c>
    </row>
    <row r="648" ht="15">
      <c r="E648">
        <v>1304.1083916084</v>
      </c>
    </row>
    <row r="649" ht="15">
      <c r="E649">
        <v>1306.16783216784</v>
      </c>
    </row>
    <row r="650" ht="15">
      <c r="E650">
        <v>1308.22727272728</v>
      </c>
    </row>
    <row r="651" ht="15">
      <c r="E651">
        <v>1310.28671328672</v>
      </c>
    </row>
    <row r="652" ht="15">
      <c r="E652">
        <v>1312.34615384616</v>
      </c>
    </row>
    <row r="653" ht="15">
      <c r="E653">
        <v>1314.4055944056</v>
      </c>
    </row>
    <row r="654" ht="15">
      <c r="E654">
        <v>1316.46503496504</v>
      </c>
    </row>
    <row r="655" ht="15">
      <c r="E655">
        <v>1318.52447552448</v>
      </c>
    </row>
    <row r="656" ht="15">
      <c r="E656">
        <v>1320.58391608392</v>
      </c>
    </row>
    <row r="657" ht="15">
      <c r="E657">
        <v>1322.64335664337</v>
      </c>
    </row>
    <row r="658" ht="15">
      <c r="E658">
        <v>1324.70279720281</v>
      </c>
    </row>
    <row r="659" ht="15">
      <c r="E659">
        <v>1326.76223776225</v>
      </c>
    </row>
    <row r="660" ht="15">
      <c r="E660">
        <v>1328.82167832169</v>
      </c>
    </row>
    <row r="661" ht="15">
      <c r="E661">
        <v>1330.88111888113</v>
      </c>
    </row>
    <row r="662" ht="15">
      <c r="E662">
        <v>1332.94055944057</v>
      </c>
    </row>
    <row r="663" ht="15">
      <c r="E663">
        <v>1335.00000000001</v>
      </c>
    </row>
    <row r="664" ht="15">
      <c r="E664">
        <v>1337.05944055945</v>
      </c>
    </row>
    <row r="665" ht="15">
      <c r="E665">
        <v>1339.11888111889</v>
      </c>
    </row>
    <row r="666" ht="15">
      <c r="E666">
        <v>1341.17832167833</v>
      </c>
    </row>
    <row r="667" ht="15">
      <c r="E667">
        <v>1343.23776223777</v>
      </c>
    </row>
    <row r="668" ht="15">
      <c r="E668">
        <v>1345.29720279721</v>
      </c>
    </row>
    <row r="669" ht="15">
      <c r="E669">
        <v>1347.35664335665</v>
      </c>
    </row>
    <row r="670" ht="15">
      <c r="E670">
        <v>1349.41608391609</v>
      </c>
    </row>
    <row r="671" ht="15">
      <c r="E671">
        <v>1351.47552447553</v>
      </c>
    </row>
    <row r="672" ht="15">
      <c r="E672">
        <v>1353.53496503497</v>
      </c>
    </row>
    <row r="673" ht="15">
      <c r="E673">
        <v>1355.59440559441</v>
      </c>
    </row>
    <row r="674" ht="15">
      <c r="E674">
        <v>1357.65384615385</v>
      </c>
    </row>
    <row r="675" ht="15">
      <c r="E675">
        <v>1359.7132867133</v>
      </c>
    </row>
    <row r="676" ht="15">
      <c r="E676">
        <v>1361.77272727274</v>
      </c>
    </row>
    <row r="677" ht="15">
      <c r="E677">
        <v>1363.83216783218</v>
      </c>
    </row>
    <row r="678" ht="15">
      <c r="E678">
        <v>1365.89160839162</v>
      </c>
    </row>
    <row r="679" ht="15">
      <c r="E679">
        <v>1367.95104895106</v>
      </c>
    </row>
    <row r="680" ht="15">
      <c r="E680">
        <v>1370.0104895105</v>
      </c>
    </row>
    <row r="681" ht="15">
      <c r="E681">
        <v>1372.06993006994</v>
      </c>
    </row>
    <row r="682" ht="15">
      <c r="E682">
        <v>1374.12937062938</v>
      </c>
    </row>
    <row r="683" ht="15">
      <c r="E683">
        <v>1376.18881118882</v>
      </c>
    </row>
    <row r="684" ht="15">
      <c r="E684">
        <v>1378.24825174826</v>
      </c>
    </row>
    <row r="685" ht="15">
      <c r="E685">
        <v>1380.3076923077</v>
      </c>
    </row>
    <row r="686" ht="15">
      <c r="E686">
        <v>1382.36713286714</v>
      </c>
    </row>
    <row r="687" ht="15">
      <c r="E687">
        <v>1384.42657342658</v>
      </c>
    </row>
    <row r="688" ht="15">
      <c r="E688">
        <v>1386.48601398602</v>
      </c>
    </row>
    <row r="689" ht="15">
      <c r="E689">
        <v>1388.54545454546</v>
      </c>
    </row>
    <row r="690" ht="15">
      <c r="E690">
        <v>1390.6048951049</v>
      </c>
    </row>
    <row r="691" ht="15">
      <c r="E691">
        <v>1392.66433566434</v>
      </c>
    </row>
    <row r="692" ht="15">
      <c r="E692">
        <v>1394.72377622379</v>
      </c>
    </row>
    <row r="693" ht="15">
      <c r="E693">
        <v>1396.78321678323</v>
      </c>
    </row>
    <row r="694" ht="15">
      <c r="E694">
        <v>1398.84265734267</v>
      </c>
    </row>
    <row r="695" ht="15">
      <c r="E695">
        <v>1400.90209790211</v>
      </c>
    </row>
    <row r="696" ht="15">
      <c r="E696">
        <v>1402.96153846155</v>
      </c>
    </row>
    <row r="697" ht="15">
      <c r="E697">
        <v>1405.02097902099</v>
      </c>
    </row>
    <row r="698" ht="15">
      <c r="E698">
        <v>1407.08041958043</v>
      </c>
    </row>
    <row r="699" ht="15">
      <c r="E699">
        <v>1409.13986013987</v>
      </c>
    </row>
    <row r="700" ht="15">
      <c r="E700">
        <v>1411.19930069931</v>
      </c>
    </row>
    <row r="701" ht="15">
      <c r="E701">
        <v>1413.25874125875</v>
      </c>
    </row>
    <row r="702" ht="15">
      <c r="E702">
        <v>1415.31818181819</v>
      </c>
    </row>
    <row r="703" ht="15">
      <c r="E703">
        <v>1417.37762237763</v>
      </c>
    </row>
    <row r="704" ht="15">
      <c r="E704">
        <v>1419.43706293707</v>
      </c>
    </row>
    <row r="705" ht="15">
      <c r="E705">
        <v>1421.49650349651</v>
      </c>
    </row>
    <row r="706" ht="15">
      <c r="E706">
        <v>1423.55594405595</v>
      </c>
    </row>
    <row r="707" ht="15">
      <c r="E707">
        <v>1425.61538461539</v>
      </c>
    </row>
    <row r="708" ht="15">
      <c r="E708">
        <v>1427.67482517483</v>
      </c>
    </row>
    <row r="709" ht="15">
      <c r="E709">
        <v>1429.73426573427</v>
      </c>
    </row>
    <row r="710" ht="15">
      <c r="E710">
        <v>1431.79370629372</v>
      </c>
    </row>
    <row r="711" ht="15">
      <c r="E711">
        <v>1433.85314685316</v>
      </c>
    </row>
    <row r="712" ht="15">
      <c r="E712">
        <v>1435.9125874126</v>
      </c>
    </row>
    <row r="713" ht="15">
      <c r="E713">
        <v>1437.97202797204</v>
      </c>
    </row>
    <row r="714" ht="15">
      <c r="E714">
        <v>1440.03146853148</v>
      </c>
    </row>
    <row r="715" ht="15">
      <c r="E715">
        <v>1442.09090909092</v>
      </c>
    </row>
    <row r="716" ht="15">
      <c r="E716">
        <v>1444.15034965036</v>
      </c>
    </row>
    <row r="717" ht="15">
      <c r="E717">
        <v>1446.2097902098</v>
      </c>
    </row>
    <row r="718" ht="15">
      <c r="E718">
        <v>1448.26923076924</v>
      </c>
    </row>
    <row r="719" ht="15">
      <c r="E719">
        <v>1450.32867132868</v>
      </c>
    </row>
    <row r="720" ht="15">
      <c r="E720">
        <v>1452.38811188812</v>
      </c>
    </row>
    <row r="721" ht="15">
      <c r="E721">
        <v>1454.44755244756</v>
      </c>
    </row>
    <row r="722" ht="15">
      <c r="E722">
        <v>1456.506993007</v>
      </c>
    </row>
    <row r="723" ht="15">
      <c r="E723">
        <v>1458.56643356644</v>
      </c>
    </row>
    <row r="724" ht="15">
      <c r="E724">
        <v>1460.62587412588</v>
      </c>
    </row>
    <row r="725" ht="15">
      <c r="E725">
        <v>1462.68531468532</v>
      </c>
    </row>
    <row r="726" ht="15">
      <c r="E726">
        <v>1464.74475524476</v>
      </c>
    </row>
    <row r="727" ht="15">
      <c r="E727">
        <v>1466.80419580421</v>
      </c>
    </row>
    <row r="728" ht="15">
      <c r="E728">
        <v>1468.86363636365</v>
      </c>
    </row>
    <row r="729" ht="15">
      <c r="E729">
        <v>1470.92307692309</v>
      </c>
    </row>
    <row r="730" ht="15">
      <c r="E730">
        <v>1472.98251748253</v>
      </c>
    </row>
    <row r="731" ht="15">
      <c r="E731">
        <v>1475.04195804197</v>
      </c>
    </row>
    <row r="732" ht="15">
      <c r="E732">
        <v>1477.10139860141</v>
      </c>
    </row>
    <row r="733" ht="15">
      <c r="E733">
        <v>1479.16083916085</v>
      </c>
    </row>
    <row r="734" ht="15">
      <c r="E734">
        <v>1481.22027972029</v>
      </c>
    </row>
    <row r="735" ht="15">
      <c r="E735">
        <v>1483.27972027973</v>
      </c>
    </row>
    <row r="736" ht="15">
      <c r="E736">
        <v>1485.33916083917</v>
      </c>
    </row>
    <row r="737" ht="15">
      <c r="E737">
        <v>1487.39860139861</v>
      </c>
    </row>
    <row r="738" ht="15">
      <c r="E738">
        <v>1489.45804195805</v>
      </c>
    </row>
    <row r="739" ht="15">
      <c r="E739">
        <v>1491.51748251749</v>
      </c>
    </row>
    <row r="740" ht="15">
      <c r="E740">
        <v>1493.57692307693</v>
      </c>
    </row>
    <row r="741" ht="15">
      <c r="E741">
        <v>1495.63636363637</v>
      </c>
    </row>
    <row r="742" ht="15">
      <c r="E742">
        <v>1497.69580419581</v>
      </c>
    </row>
    <row r="743" ht="15">
      <c r="E743">
        <v>1499.75524475525</v>
      </c>
    </row>
    <row r="744" ht="15">
      <c r="E744">
        <v>1501.81468531469</v>
      </c>
    </row>
    <row r="745" ht="15">
      <c r="E745">
        <v>1503.87412587414</v>
      </c>
    </row>
    <row r="746" ht="15">
      <c r="E746">
        <v>1505.93356643358</v>
      </c>
    </row>
    <row r="747" ht="15">
      <c r="E747">
        <v>1507.99300699302</v>
      </c>
    </row>
    <row r="748" ht="15">
      <c r="E748">
        <v>1510.05244755246</v>
      </c>
    </row>
    <row r="749" ht="15">
      <c r="E749">
        <v>1512.1118881119</v>
      </c>
    </row>
    <row r="750" ht="15">
      <c r="E750">
        <v>1514.17132867134</v>
      </c>
    </row>
    <row r="751" ht="15">
      <c r="E751">
        <v>1516.23076923078</v>
      </c>
    </row>
    <row r="752" ht="15">
      <c r="E752">
        <v>1518.29020979022</v>
      </c>
    </row>
    <row r="753" ht="15">
      <c r="E753">
        <v>1520.34965034966</v>
      </c>
    </row>
    <row r="754" ht="15">
      <c r="E754">
        <v>1522.4090909091</v>
      </c>
    </row>
    <row r="755" ht="15">
      <c r="E755">
        <v>1524.46853146854</v>
      </c>
    </row>
    <row r="756" ht="15">
      <c r="E756">
        <v>1526.52797202798</v>
      </c>
    </row>
    <row r="757" ht="15">
      <c r="E757">
        <v>1528.58741258742</v>
      </c>
    </row>
    <row r="758" ht="15">
      <c r="E758">
        <v>1530.64685314686</v>
      </c>
    </row>
    <row r="759" ht="15">
      <c r="E759">
        <v>1532.7062937063</v>
      </c>
    </row>
    <row r="760" ht="15">
      <c r="E760">
        <v>1534.76573426574</v>
      </c>
    </row>
    <row r="761" ht="15">
      <c r="E761">
        <v>1536.82517482518</v>
      </c>
    </row>
    <row r="762" ht="15">
      <c r="E762">
        <v>1538.88461538462</v>
      </c>
    </row>
    <row r="763" ht="15">
      <c r="E763">
        <v>1540.94405594407</v>
      </c>
    </row>
    <row r="764" ht="15">
      <c r="E764">
        <v>1543.00349650351</v>
      </c>
    </row>
    <row r="765" ht="15">
      <c r="E765">
        <v>1545.06293706295</v>
      </c>
    </row>
    <row r="766" ht="15">
      <c r="E766">
        <v>1547.12237762239</v>
      </c>
    </row>
    <row r="767" ht="15">
      <c r="E767">
        <v>1549.18181818183</v>
      </c>
    </row>
    <row r="768" ht="15">
      <c r="E768">
        <v>1551.24125874127</v>
      </c>
    </row>
    <row r="769" ht="15">
      <c r="E769">
        <v>1553.30069930071</v>
      </c>
    </row>
    <row r="770" ht="15">
      <c r="E770">
        <v>1555.36013986015</v>
      </c>
    </row>
    <row r="771" ht="15">
      <c r="E771">
        <v>1557.41958041959</v>
      </c>
    </row>
    <row r="772" ht="15">
      <c r="E772">
        <v>1559.47902097903</v>
      </c>
    </row>
    <row r="773" ht="15">
      <c r="E773">
        <v>1561.53846153847</v>
      </c>
    </row>
    <row r="774" ht="15">
      <c r="E774">
        <v>1563.59790209791</v>
      </c>
    </row>
    <row r="775" ht="15">
      <c r="E775">
        <v>1565.65734265735</v>
      </c>
    </row>
    <row r="776" ht="15">
      <c r="E776">
        <v>1567.71678321679</v>
      </c>
    </row>
    <row r="777" ht="15">
      <c r="E777">
        <v>1569.77622377623</v>
      </c>
    </row>
    <row r="778" ht="15">
      <c r="E778">
        <v>1571.83566433567</v>
      </c>
    </row>
    <row r="779" ht="15">
      <c r="E779">
        <v>1573.89510489511</v>
      </c>
    </row>
    <row r="780" ht="15">
      <c r="E780">
        <v>1575.95454545456</v>
      </c>
    </row>
    <row r="781" ht="15">
      <c r="E781">
        <v>1578.013986014</v>
      </c>
    </row>
    <row r="782" ht="15">
      <c r="E782">
        <v>1580.07342657344</v>
      </c>
    </row>
    <row r="783" ht="15">
      <c r="E783">
        <v>1582.13286713288</v>
      </c>
    </row>
    <row r="784" ht="15">
      <c r="E784">
        <v>1584.19230769232</v>
      </c>
    </row>
    <row r="785" ht="15">
      <c r="E785">
        <v>1586.25174825176</v>
      </c>
    </row>
    <row r="786" ht="15">
      <c r="E786">
        <v>1588.3111888112</v>
      </c>
    </row>
    <row r="787" ht="15">
      <c r="E787">
        <v>1590.37062937064</v>
      </c>
    </row>
    <row r="788" ht="15">
      <c r="E788">
        <v>1592.43006993008</v>
      </c>
    </row>
    <row r="789" ht="15">
      <c r="E789">
        <v>1594.48951048952</v>
      </c>
    </row>
    <row r="790" ht="15">
      <c r="E790">
        <v>1596.54895104896</v>
      </c>
    </row>
    <row r="791" ht="15">
      <c r="E791">
        <v>1598.6083916084</v>
      </c>
    </row>
    <row r="792" ht="15">
      <c r="E792">
        <v>1600.66783216784</v>
      </c>
    </row>
    <row r="793" ht="15">
      <c r="E793">
        <v>1602.72727272728</v>
      </c>
    </row>
    <row r="794" ht="15">
      <c r="E794">
        <v>1604.78671328672</v>
      </c>
    </row>
    <row r="795" ht="15">
      <c r="E795">
        <v>1606.84615384616</v>
      </c>
    </row>
    <row r="796" ht="15">
      <c r="E796">
        <v>1608.9055944056</v>
      </c>
    </row>
    <row r="797" ht="15">
      <c r="E797">
        <v>1610.96503496504</v>
      </c>
    </row>
    <row r="798" ht="15">
      <c r="E798">
        <v>1613.02447552449</v>
      </c>
    </row>
    <row r="799" ht="15">
      <c r="E799">
        <v>1615.08391608393</v>
      </c>
    </row>
    <row r="800" ht="15">
      <c r="E800">
        <v>1617.14335664337</v>
      </c>
    </row>
    <row r="801" ht="15">
      <c r="E801">
        <v>1619.20279720281</v>
      </c>
    </row>
    <row r="802" ht="15">
      <c r="E802">
        <v>1621.26223776225</v>
      </c>
    </row>
    <row r="803" ht="15">
      <c r="E803">
        <v>1623.32167832169</v>
      </c>
    </row>
    <row r="804" ht="15">
      <c r="E804">
        <v>1625.38111888113</v>
      </c>
    </row>
    <row r="805" ht="15">
      <c r="E805">
        <v>1627.44055944057</v>
      </c>
    </row>
    <row r="806" ht="15">
      <c r="E806">
        <v>1629.50000000001</v>
      </c>
    </row>
    <row r="807" ht="15">
      <c r="E807">
        <v>1631.55944055945</v>
      </c>
    </row>
    <row r="808" ht="15">
      <c r="E808">
        <v>1633.61888111889</v>
      </c>
    </row>
    <row r="809" ht="15">
      <c r="E809">
        <v>1635.67832167833</v>
      </c>
    </row>
    <row r="810" ht="15">
      <c r="E810">
        <v>1637.73776223777</v>
      </c>
    </row>
    <row r="811" ht="15">
      <c r="E811">
        <v>1639.79720279721</v>
      </c>
    </row>
    <row r="812" ht="15">
      <c r="E812">
        <v>1641.85664335665</v>
      </c>
    </row>
    <row r="813" ht="15">
      <c r="E813">
        <v>1643.91608391609</v>
      </c>
    </row>
    <row r="814" ht="15">
      <c r="E814">
        <v>1645.97552447553</v>
      </c>
    </row>
    <row r="815" ht="15">
      <c r="E815">
        <v>1648.03496503498</v>
      </c>
    </row>
    <row r="816" ht="15">
      <c r="E816">
        <v>1650.09440559442</v>
      </c>
    </row>
    <row r="817" ht="15">
      <c r="E817">
        <v>1652.15384615386</v>
      </c>
    </row>
    <row r="818" ht="15">
      <c r="E818">
        <v>1654.2132867133</v>
      </c>
    </row>
    <row r="819" ht="15">
      <c r="E819">
        <v>1656.27272727274</v>
      </c>
    </row>
    <row r="820" ht="15">
      <c r="E820">
        <v>1658.33216783218</v>
      </c>
    </row>
    <row r="821" ht="15">
      <c r="E821">
        <v>1660.39160839162</v>
      </c>
    </row>
    <row r="822" ht="15">
      <c r="E822">
        <v>1662.45104895106</v>
      </c>
    </row>
    <row r="823" ht="15">
      <c r="E823">
        <v>1664.5104895105</v>
      </c>
    </row>
    <row r="824" ht="15">
      <c r="E824">
        <v>1666.56993006994</v>
      </c>
    </row>
    <row r="825" ht="15">
      <c r="E825">
        <v>1668.62937062938</v>
      </c>
    </row>
    <row r="826" ht="15">
      <c r="E826">
        <v>1670.68881118882</v>
      </c>
    </row>
    <row r="827" ht="15">
      <c r="E827">
        <v>1672.74825174826</v>
      </c>
    </row>
    <row r="828" ht="15">
      <c r="E828">
        <v>1674.8076923077</v>
      </c>
    </row>
    <row r="829" ht="15">
      <c r="E829">
        <v>1676.86713286714</v>
      </c>
    </row>
    <row r="830" ht="15">
      <c r="E830">
        <v>1678.92657342658</v>
      </c>
    </row>
    <row r="831" ht="15">
      <c r="E831">
        <v>1680.98601398602</v>
      </c>
    </row>
    <row r="832" ht="15">
      <c r="E832">
        <v>1683.04545454546</v>
      </c>
    </row>
    <row r="833" ht="15">
      <c r="E833">
        <v>1685.10489510491</v>
      </c>
    </row>
    <row r="834" ht="15">
      <c r="E834">
        <v>1687.16433566435</v>
      </c>
    </row>
    <row r="835" ht="15">
      <c r="E835">
        <v>1689.22377622379</v>
      </c>
    </row>
    <row r="836" ht="15">
      <c r="E836">
        <v>1691.28321678323</v>
      </c>
    </row>
    <row r="837" ht="15">
      <c r="E837">
        <v>1693.34265734267</v>
      </c>
    </row>
    <row r="838" ht="15">
      <c r="E838">
        <v>1695.40209790211</v>
      </c>
    </row>
    <row r="839" ht="15">
      <c r="E839">
        <v>1697.46153846155</v>
      </c>
    </row>
    <row r="840" ht="15">
      <c r="E840">
        <v>1699.52097902099</v>
      </c>
    </row>
    <row r="841" ht="15">
      <c r="E841">
        <v>1701.58041958043</v>
      </c>
    </row>
    <row r="842" ht="15">
      <c r="E842">
        <v>1703.63986013987</v>
      </c>
    </row>
    <row r="843" ht="15">
      <c r="E843">
        <v>1705.69930069931</v>
      </c>
    </row>
    <row r="844" ht="15">
      <c r="E844">
        <v>1707.75874125875</v>
      </c>
    </row>
    <row r="845" ht="15">
      <c r="E845">
        <v>1709.81818181819</v>
      </c>
    </row>
    <row r="846" ht="15">
      <c r="E846">
        <v>1711.87762237763</v>
      </c>
    </row>
    <row r="847" ht="15">
      <c r="E847">
        <v>1713.93706293707</v>
      </c>
    </row>
    <row r="848" ht="15">
      <c r="E848">
        <v>1715.99650349651</v>
      </c>
    </row>
    <row r="849" ht="15">
      <c r="E849">
        <v>1718.05594405595</v>
      </c>
    </row>
    <row r="850" ht="15">
      <c r="E850">
        <v>1720.11538461539</v>
      </c>
    </row>
    <row r="851" ht="15">
      <c r="E851">
        <v>1722.17482517484</v>
      </c>
    </row>
    <row r="852" ht="15">
      <c r="E852">
        <v>1724.23426573428</v>
      </c>
    </row>
    <row r="853" ht="15">
      <c r="E853">
        <v>1726.29370629372</v>
      </c>
    </row>
    <row r="854" ht="15">
      <c r="E854">
        <v>1728.35314685316</v>
      </c>
    </row>
    <row r="855" ht="15">
      <c r="E855">
        <v>1730.4125874126</v>
      </c>
    </row>
    <row r="856" ht="15">
      <c r="E856">
        <v>1732.47202797204</v>
      </c>
    </row>
    <row r="857" ht="15">
      <c r="E857">
        <v>1734.53146853148</v>
      </c>
    </row>
    <row r="858" ht="15">
      <c r="E858">
        <v>1736.59090909092</v>
      </c>
    </row>
    <row r="859" ht="15">
      <c r="E859">
        <v>1738.65034965036</v>
      </c>
    </row>
    <row r="860" ht="15">
      <c r="E860">
        <v>1740.7097902098</v>
      </c>
    </row>
    <row r="861" ht="15">
      <c r="E861">
        <v>1742.76923076924</v>
      </c>
    </row>
    <row r="862" ht="15">
      <c r="E862">
        <v>1744.82867132868</v>
      </c>
    </row>
    <row r="863" ht="15">
      <c r="E863">
        <v>1746.88811188812</v>
      </c>
    </row>
    <row r="864" ht="15">
      <c r="E864">
        <v>1748.94755244756</v>
      </c>
    </row>
    <row r="865" ht="15">
      <c r="E865">
        <v>1751.006993007</v>
      </c>
    </row>
    <row r="866" ht="15">
      <c r="E866">
        <v>1753.06643356644</v>
      </c>
    </row>
    <row r="867" ht="15">
      <c r="E867">
        <v>1755.12587412588</v>
      </c>
    </row>
    <row r="868" ht="15">
      <c r="E868">
        <v>1757.18531468533</v>
      </c>
    </row>
    <row r="869" ht="15">
      <c r="E869">
        <v>1759.24475524477</v>
      </c>
    </row>
    <row r="870" ht="15">
      <c r="E870">
        <v>1761.30419580421</v>
      </c>
    </row>
    <row r="871" ht="15">
      <c r="E871">
        <v>1763.36363636365</v>
      </c>
    </row>
    <row r="872" ht="15">
      <c r="E872">
        <v>1765.42307692309</v>
      </c>
    </row>
    <row r="873" ht="15">
      <c r="E873">
        <v>1767.48251748253</v>
      </c>
    </row>
    <row r="874" ht="15">
      <c r="E874">
        <v>1769.54195804197</v>
      </c>
    </row>
    <row r="875" ht="15">
      <c r="E875">
        <v>1771.60139860141</v>
      </c>
    </row>
    <row r="876" ht="15">
      <c r="E876">
        <v>1773.66083916085</v>
      </c>
    </row>
    <row r="877" ht="15">
      <c r="E877">
        <v>1775.72027972029</v>
      </c>
    </row>
    <row r="878" ht="15">
      <c r="E878">
        <v>1777.77972027973</v>
      </c>
    </row>
    <row r="879" ht="15">
      <c r="E879">
        <v>1779.83916083917</v>
      </c>
    </row>
    <row r="880" ht="15">
      <c r="E880">
        <v>1781.89860139861</v>
      </c>
    </row>
    <row r="881" ht="15">
      <c r="E881">
        <v>1783.95804195805</v>
      </c>
    </row>
    <row r="882" ht="15">
      <c r="E882">
        <v>1786.01748251749</v>
      </c>
    </row>
    <row r="883" ht="15">
      <c r="E883">
        <v>1788.07692307693</v>
      </c>
    </row>
    <row r="884" ht="15">
      <c r="E884">
        <v>1790.13636363637</v>
      </c>
    </row>
    <row r="885" ht="15">
      <c r="E885">
        <v>1792.19580419581</v>
      </c>
    </row>
    <row r="886" ht="15">
      <c r="E886">
        <v>1794.25524475526</v>
      </c>
    </row>
    <row r="887" ht="15">
      <c r="E887">
        <v>1796.3146853147</v>
      </c>
    </row>
    <row r="888" ht="15">
      <c r="E888">
        <v>1798.37412587414</v>
      </c>
    </row>
    <row r="889" ht="15">
      <c r="E889">
        <v>1800.43356643358</v>
      </c>
    </row>
    <row r="890" ht="15">
      <c r="E890">
        <v>1802.49300699302</v>
      </c>
    </row>
    <row r="891" ht="15">
      <c r="E891">
        <v>1804.55244755246</v>
      </c>
    </row>
    <row r="892" ht="15">
      <c r="E892">
        <v>1806.6118881119</v>
      </c>
    </row>
    <row r="893" ht="15">
      <c r="E893">
        <v>1808.67132867134</v>
      </c>
    </row>
    <row r="894" ht="15">
      <c r="E894">
        <v>1810.73076923078</v>
      </c>
    </row>
    <row r="895" ht="15">
      <c r="E895">
        <v>1812.79020979022</v>
      </c>
    </row>
    <row r="896" ht="15">
      <c r="E896">
        <v>1814.84965034966</v>
      </c>
    </row>
    <row r="897" ht="15">
      <c r="E897">
        <v>1816.9090909091</v>
      </c>
    </row>
    <row r="898" ht="15">
      <c r="E898">
        <v>1818.96853146854</v>
      </c>
    </row>
    <row r="899" ht="15">
      <c r="E899">
        <v>1821.02797202798</v>
      </c>
    </row>
    <row r="900" ht="15">
      <c r="E900">
        <v>1823.08741258742</v>
      </c>
    </row>
    <row r="901" ht="15">
      <c r="E901">
        <v>1825.14685314686</v>
      </c>
    </row>
    <row r="902" ht="15">
      <c r="E902">
        <v>1827.2062937063</v>
      </c>
    </row>
    <row r="903" ht="15">
      <c r="E903">
        <v>1829.26573426575</v>
      </c>
    </row>
    <row r="904" ht="15">
      <c r="E904">
        <v>1831.32517482519</v>
      </c>
    </row>
    <row r="905" ht="15">
      <c r="E905">
        <v>1833.38461538463</v>
      </c>
    </row>
    <row r="906" ht="15">
      <c r="E906">
        <v>1835.44405594407</v>
      </c>
    </row>
    <row r="907" ht="15">
      <c r="E907">
        <v>1837.50349650351</v>
      </c>
    </row>
    <row r="908" ht="15">
      <c r="E908">
        <v>1839.56293706295</v>
      </c>
    </row>
    <row r="909" ht="15">
      <c r="E909">
        <v>1841.62237762239</v>
      </c>
    </row>
    <row r="910" ht="15">
      <c r="E910">
        <v>1843.68181818183</v>
      </c>
    </row>
    <row r="911" ht="15">
      <c r="E911">
        <v>1845.74125874127</v>
      </c>
    </row>
    <row r="912" ht="15">
      <c r="E912">
        <v>1847.80069930071</v>
      </c>
    </row>
    <row r="913" ht="15">
      <c r="E913">
        <v>1849.86013986015</v>
      </c>
    </row>
    <row r="914" ht="15">
      <c r="E914">
        <v>1851.91958041959</v>
      </c>
    </row>
    <row r="915" ht="15">
      <c r="E915">
        <v>1853.97902097903</v>
      </c>
    </row>
    <row r="916" ht="15">
      <c r="E916">
        <v>1856.03846153847</v>
      </c>
    </row>
    <row r="917" ht="15">
      <c r="E917">
        <v>1858.09790209791</v>
      </c>
    </row>
    <row r="918" ht="15">
      <c r="E918">
        <v>1860.15734265735</v>
      </c>
    </row>
    <row r="919" ht="15">
      <c r="E919">
        <v>1862.21678321679</v>
      </c>
    </row>
    <row r="920" ht="15">
      <c r="E920">
        <v>1864.27622377623</v>
      </c>
    </row>
    <row r="921" ht="15">
      <c r="E921">
        <v>1866.33566433568</v>
      </c>
    </row>
    <row r="922" ht="15">
      <c r="E922">
        <v>1868.39510489512</v>
      </c>
    </row>
    <row r="923" ht="15">
      <c r="E923">
        <v>1870.45454545456</v>
      </c>
    </row>
    <row r="924" ht="15">
      <c r="E924">
        <v>1872.513986014</v>
      </c>
    </row>
    <row r="925" ht="15">
      <c r="E925">
        <v>1874.57342657344</v>
      </c>
    </row>
    <row r="926" ht="15">
      <c r="E926">
        <v>1876.63286713288</v>
      </c>
    </row>
    <row r="927" ht="15">
      <c r="E927">
        <v>1878.69230769232</v>
      </c>
    </row>
    <row r="928" ht="15">
      <c r="E928">
        <v>1880.75174825176</v>
      </c>
    </row>
    <row r="929" ht="15">
      <c r="E929">
        <v>1882.8111888112</v>
      </c>
    </row>
    <row r="930" ht="15">
      <c r="E930">
        <v>1884.87062937064</v>
      </c>
    </row>
    <row r="931" ht="15">
      <c r="E931">
        <v>1886.93006993008</v>
      </c>
    </row>
    <row r="932" ht="15">
      <c r="E932">
        <v>1888.98951048952</v>
      </c>
    </row>
    <row r="933" ht="15">
      <c r="E933">
        <v>1891.04895104896</v>
      </c>
    </row>
    <row r="934" ht="15">
      <c r="E934">
        <v>1893.1083916084</v>
      </c>
    </row>
    <row r="935" ht="15">
      <c r="E935">
        <v>1895.16783216784</v>
      </c>
    </row>
    <row r="936" ht="15">
      <c r="E936">
        <v>1897.22727272728</v>
      </c>
    </row>
    <row r="937" ht="15">
      <c r="E937">
        <v>1899.28671328672</v>
      </c>
    </row>
    <row r="938" ht="15">
      <c r="E938">
        <v>1901.34615384616</v>
      </c>
    </row>
    <row r="939" ht="15">
      <c r="E939">
        <v>1903.40559440561</v>
      </c>
    </row>
    <row r="940" ht="15">
      <c r="E940">
        <v>1905.46503496505</v>
      </c>
    </row>
    <row r="941" ht="15">
      <c r="E941">
        <v>1907.52447552449</v>
      </c>
    </row>
    <row r="942" ht="15">
      <c r="E942">
        <v>1909.58391608393</v>
      </c>
    </row>
    <row r="943" ht="15">
      <c r="E943">
        <v>1911.64335664337</v>
      </c>
    </row>
    <row r="944" ht="15">
      <c r="E944">
        <v>1913.70279720281</v>
      </c>
    </row>
    <row r="945" ht="15">
      <c r="E945">
        <v>1915.76223776225</v>
      </c>
    </row>
    <row r="946" ht="15">
      <c r="E946">
        <v>1917.82167832169</v>
      </c>
    </row>
    <row r="947" ht="15">
      <c r="E947">
        <v>1919.88111888113</v>
      </c>
    </row>
    <row r="948" ht="15">
      <c r="E948">
        <v>1921.94055944057</v>
      </c>
    </row>
    <row r="949" ht="15">
      <c r="E949">
        <v>1924.00000000001</v>
      </c>
    </row>
    <row r="950" ht="15">
      <c r="E950">
        <v>1926.05944055945</v>
      </c>
    </row>
    <row r="951" ht="15">
      <c r="E951">
        <v>1928.11888111889</v>
      </c>
    </row>
    <row r="952" ht="15">
      <c r="E952">
        <v>1930.17832167833</v>
      </c>
    </row>
    <row r="953" ht="15">
      <c r="E953">
        <v>1932.23776223777</v>
      </c>
    </row>
    <row r="954" ht="15">
      <c r="E954">
        <v>1934.29720279721</v>
      </c>
    </row>
    <row r="955" ht="15">
      <c r="E955">
        <v>1936.35664335665</v>
      </c>
    </row>
    <row r="956" ht="15">
      <c r="E956">
        <v>1938.4160839161</v>
      </c>
    </row>
    <row r="957" ht="15">
      <c r="E957">
        <v>1940.47552447554</v>
      </c>
    </row>
    <row r="958" ht="15">
      <c r="E958">
        <v>1942.53496503498</v>
      </c>
    </row>
    <row r="959" ht="15">
      <c r="E959">
        <v>1944.59440559442</v>
      </c>
    </row>
    <row r="960" ht="15">
      <c r="E960">
        <v>1946.65384615386</v>
      </c>
    </row>
    <row r="961" ht="15">
      <c r="E961">
        <v>1948.7132867133</v>
      </c>
    </row>
    <row r="962" ht="15">
      <c r="E962">
        <v>1950.77272727274</v>
      </c>
    </row>
    <row r="963" ht="15">
      <c r="E963">
        <v>1952.83216783218</v>
      </c>
    </row>
    <row r="964" ht="15">
      <c r="E964">
        <v>1954.89160839162</v>
      </c>
    </row>
    <row r="965" ht="15">
      <c r="E965">
        <v>1956.95104895106</v>
      </c>
    </row>
    <row r="966" ht="15">
      <c r="E966">
        <v>1959.0104895105</v>
      </c>
    </row>
    <row r="967" ht="15">
      <c r="E967">
        <v>1961.06993006994</v>
      </c>
    </row>
    <row r="968" ht="15">
      <c r="E968">
        <v>1963.12937062938</v>
      </c>
    </row>
    <row r="969" ht="15">
      <c r="E969">
        <v>1965.18881118882</v>
      </c>
    </row>
    <row r="970" ht="15">
      <c r="E970">
        <v>1967.24825174826</v>
      </c>
    </row>
    <row r="971" ht="15">
      <c r="E971">
        <v>1969.3076923077</v>
      </c>
    </row>
    <row r="972" ht="15">
      <c r="E972">
        <v>1971.36713286714</v>
      </c>
    </row>
    <row r="973" ht="15">
      <c r="E973">
        <v>1973.42657342658</v>
      </c>
    </row>
    <row r="974" ht="15">
      <c r="E974">
        <v>1975.48601398603</v>
      </c>
    </row>
    <row r="975" ht="15">
      <c r="E975">
        <v>1977.54545454547</v>
      </c>
    </row>
    <row r="976" ht="15">
      <c r="E976">
        <v>1979.60489510491</v>
      </c>
    </row>
    <row r="977" ht="15">
      <c r="E977">
        <v>1981.66433566435</v>
      </c>
    </row>
    <row r="978" ht="15">
      <c r="E978">
        <v>1983.72377622379</v>
      </c>
    </row>
    <row r="979" ht="15">
      <c r="E979">
        <v>1985.78321678323</v>
      </c>
    </row>
    <row r="980" ht="15">
      <c r="E980">
        <v>1987.84265734267</v>
      </c>
    </row>
    <row r="981" ht="15">
      <c r="E981">
        <v>1989.90209790211</v>
      </c>
    </row>
    <row r="982" ht="15">
      <c r="E982">
        <v>1991.96153846155</v>
      </c>
    </row>
    <row r="983" ht="15">
      <c r="E983">
        <v>1994.02097902099</v>
      </c>
    </row>
    <row r="984" ht="15">
      <c r="E984">
        <v>1996.08041958043</v>
      </c>
    </row>
    <row r="985" ht="15">
      <c r="E985">
        <v>1998.13986013987</v>
      </c>
    </row>
    <row r="986" ht="15">
      <c r="E986">
        <v>2000.19930069931</v>
      </c>
    </row>
    <row r="987" ht="15">
      <c r="E987">
        <v>2002.25874125875</v>
      </c>
    </row>
    <row r="988" ht="15">
      <c r="E988">
        <v>2004.31818181819</v>
      </c>
    </row>
    <row r="989" ht="15">
      <c r="E989">
        <v>2006.37762237763</v>
      </c>
    </row>
    <row r="990" ht="15">
      <c r="E990">
        <v>2008.43706293707</v>
      </c>
    </row>
    <row r="991" ht="15">
      <c r="E991">
        <v>2010.49650349651</v>
      </c>
    </row>
    <row r="992" ht="15">
      <c r="E992">
        <v>2012.55594405596</v>
      </c>
    </row>
    <row r="993" ht="15">
      <c r="E993">
        <v>2014.6153846154</v>
      </c>
    </row>
    <row r="994" ht="15">
      <c r="E994">
        <v>2016.67482517484</v>
      </c>
    </row>
    <row r="995" ht="15">
      <c r="E995">
        <v>2018.73426573428</v>
      </c>
    </row>
    <row r="996" ht="15">
      <c r="E996">
        <v>2020.79370629372</v>
      </c>
    </row>
    <row r="997" ht="15">
      <c r="E997">
        <v>2022.85314685316</v>
      </c>
    </row>
    <row r="998" ht="15">
      <c r="E998">
        <v>2024.9125874126</v>
      </c>
    </row>
    <row r="999" ht="15">
      <c r="E999">
        <v>2026.97202797204</v>
      </c>
    </row>
    <row r="1000" ht="15">
      <c r="E1000">
        <v>2029.03146853148</v>
      </c>
    </row>
    <row r="1001" ht="15">
      <c r="E1001">
        <v>2031.09090909092</v>
      </c>
    </row>
    <row r="1002" ht="15">
      <c r="E1002">
        <v>2033.15034965036</v>
      </c>
    </row>
    <row r="1003" ht="15">
      <c r="E1003">
        <v>2035.2097902098</v>
      </c>
    </row>
    <row r="1004" ht="15">
      <c r="E1004">
        <v>2037.26923076924</v>
      </c>
    </row>
    <row r="1005" ht="15">
      <c r="E1005">
        <v>2039.32867132868</v>
      </c>
    </row>
    <row r="1006" ht="15">
      <c r="E1006">
        <v>2041.38811188812</v>
      </c>
    </row>
    <row r="1007" ht="15">
      <c r="E1007">
        <v>2043.44755244756</v>
      </c>
    </row>
    <row r="1008" ht="15">
      <c r="E1008">
        <v>2045.506993007</v>
      </c>
    </row>
    <row r="1009" ht="15">
      <c r="E1009">
        <v>2047.56643356645</v>
      </c>
    </row>
    <row r="1010" ht="15">
      <c r="E1010">
        <v>2049.62587412589</v>
      </c>
    </row>
    <row r="1011" ht="15">
      <c r="E1011">
        <v>2051.68531468533</v>
      </c>
    </row>
    <row r="1012" ht="15">
      <c r="E1012">
        <v>2053.74475524477</v>
      </c>
    </row>
    <row r="1013" ht="15">
      <c r="E1013">
        <v>2055.80419580421</v>
      </c>
    </row>
    <row r="1014" ht="15">
      <c r="E1014">
        <v>2057.86363636365</v>
      </c>
    </row>
    <row r="1015" ht="15">
      <c r="E1015">
        <v>2059.92307692309</v>
      </c>
    </row>
    <row r="1016" ht="15">
      <c r="E1016">
        <v>2061.98251748253</v>
      </c>
    </row>
    <row r="1017" ht="15">
      <c r="E1017">
        <v>2064.04195804197</v>
      </c>
    </row>
    <row r="1018" ht="15">
      <c r="E1018">
        <v>2066.10139860141</v>
      </c>
    </row>
    <row r="1019" ht="15">
      <c r="E1019">
        <v>2068.16083916085</v>
      </c>
    </row>
    <row r="1020" ht="15">
      <c r="E1020">
        <v>2070.22027972029</v>
      </c>
    </row>
    <row r="1021" ht="15">
      <c r="E1021">
        <v>2072.27972027973</v>
      </c>
    </row>
    <row r="1022" ht="15">
      <c r="E1022">
        <v>2074.33916083917</v>
      </c>
    </row>
    <row r="1023" ht="15">
      <c r="E1023">
        <v>2076.39860139861</v>
      </c>
    </row>
    <row r="1024" ht="15">
      <c r="E1024">
        <v>2078.45804195805</v>
      </c>
    </row>
    <row r="1025" ht="15">
      <c r="E1025">
        <v>2080.51748251749</v>
      </c>
    </row>
    <row r="1026" ht="15">
      <c r="E1026">
        <v>2082.57692307693</v>
      </c>
    </row>
    <row r="1027" ht="15">
      <c r="E1027">
        <v>2084.63636363638</v>
      </c>
    </row>
    <row r="1028" ht="15">
      <c r="E1028">
        <v>2086.69580419582</v>
      </c>
    </row>
    <row r="1029" ht="15">
      <c r="E1029">
        <v>2088.75524475526</v>
      </c>
    </row>
    <row r="1030" ht="15">
      <c r="E1030">
        <v>2090.8146853147</v>
      </c>
    </row>
    <row r="1031" ht="15">
      <c r="E1031">
        <v>2092.87412587414</v>
      </c>
    </row>
    <row r="1032" ht="15">
      <c r="E1032">
        <v>2094.93356643358</v>
      </c>
    </row>
    <row r="1033" ht="15">
      <c r="E1033">
        <v>2096.99300699302</v>
      </c>
    </row>
    <row r="1034" ht="15">
      <c r="E1034">
        <v>2099.05244755246</v>
      </c>
    </row>
    <row r="1035" ht="15">
      <c r="E1035">
        <v>2101.1118881119</v>
      </c>
    </row>
    <row r="1036" ht="15">
      <c r="E1036">
        <v>2103.17132867134</v>
      </c>
    </row>
    <row r="1037" ht="15">
      <c r="E1037">
        <v>2105.23076923078</v>
      </c>
    </row>
    <row r="1038" ht="15">
      <c r="E1038">
        <v>2107.29020979022</v>
      </c>
    </row>
    <row r="1039" ht="15">
      <c r="E1039">
        <v>2109.34965034966</v>
      </c>
    </row>
    <row r="1040" ht="15">
      <c r="E1040">
        <v>2111.4090909091</v>
      </c>
    </row>
    <row r="1041" ht="15">
      <c r="E1041">
        <v>2113.46853146854</v>
      </c>
    </row>
    <row r="1042" ht="15">
      <c r="E1042">
        <v>2115.52797202798</v>
      </c>
    </row>
    <row r="1043" ht="15">
      <c r="E1043">
        <v>2117.58741258742</v>
      </c>
    </row>
    <row r="1044" ht="15">
      <c r="E1044">
        <v>2119.64685314687</v>
      </c>
    </row>
    <row r="1045" ht="15">
      <c r="E1045">
        <v>2121.70629370631</v>
      </c>
    </row>
    <row r="1046" ht="15">
      <c r="E1046">
        <v>2123.76573426575</v>
      </c>
    </row>
    <row r="1047" ht="15">
      <c r="E1047">
        <v>2125.82517482519</v>
      </c>
    </row>
    <row r="1048" ht="15">
      <c r="E1048">
        <v>2127.88461538463</v>
      </c>
    </row>
    <row r="1049" ht="15">
      <c r="E1049">
        <v>2129.94405594407</v>
      </c>
    </row>
    <row r="1050" ht="15">
      <c r="E1050">
        <v>2132.00349650351</v>
      </c>
    </row>
    <row r="1051" ht="15">
      <c r="E1051">
        <v>2134.06293706295</v>
      </c>
    </row>
    <row r="1052" ht="15">
      <c r="E1052">
        <v>2136.12237762239</v>
      </c>
    </row>
    <row r="1053" ht="15">
      <c r="E1053">
        <v>2138.18181818183</v>
      </c>
    </row>
    <row r="1054" ht="15">
      <c r="E1054">
        <v>2140.24125874127</v>
      </c>
    </row>
    <row r="1055" ht="15">
      <c r="E1055">
        <v>2142.30069930071</v>
      </c>
    </row>
    <row r="1056" ht="15">
      <c r="E1056">
        <v>2144.36013986015</v>
      </c>
    </row>
    <row r="1057" ht="15">
      <c r="E1057">
        <v>2146.41958041959</v>
      </c>
    </row>
    <row r="1058" ht="15">
      <c r="E1058">
        <v>2148.47902097903</v>
      </c>
    </row>
    <row r="1059" ht="15">
      <c r="E1059">
        <v>2150.53846153847</v>
      </c>
    </row>
    <row r="1060" ht="15">
      <c r="E1060">
        <v>2152.59790209791</v>
      </c>
    </row>
    <row r="1061" ht="15">
      <c r="E1061">
        <v>2154.65734265735</v>
      </c>
    </row>
    <row r="1062" ht="15">
      <c r="E1062">
        <v>2156.7167832168</v>
      </c>
    </row>
    <row r="1063" ht="15">
      <c r="E1063">
        <v>2158.77622377624</v>
      </c>
    </row>
    <row r="1064" ht="15">
      <c r="E1064">
        <v>2160.83566433568</v>
      </c>
    </row>
    <row r="1065" ht="15">
      <c r="E1065">
        <v>2162.89510489512</v>
      </c>
    </row>
    <row r="1066" ht="15">
      <c r="E1066">
        <v>2164.95454545456</v>
      </c>
    </row>
    <row r="1067" ht="15">
      <c r="E1067">
        <v>2167.013986014</v>
      </c>
    </row>
    <row r="1068" ht="15">
      <c r="E1068">
        <v>2169.07342657344</v>
      </c>
    </row>
    <row r="1069" ht="15">
      <c r="E1069">
        <v>2171.13286713288</v>
      </c>
    </row>
    <row r="1070" ht="15">
      <c r="E1070">
        <v>2173.19230769232</v>
      </c>
    </row>
    <row r="1071" ht="15">
      <c r="E1071">
        <v>2175.25174825176</v>
      </c>
    </row>
    <row r="1072" ht="15">
      <c r="E1072">
        <v>2177.3111888112</v>
      </c>
    </row>
    <row r="1073" ht="15">
      <c r="E1073">
        <v>2179.37062937064</v>
      </c>
    </row>
    <row r="1074" ht="15">
      <c r="E1074">
        <v>2181.43006993008</v>
      </c>
    </row>
    <row r="1075" ht="15">
      <c r="E1075">
        <v>2183.48951048952</v>
      </c>
    </row>
    <row r="1076" ht="15">
      <c r="E1076">
        <v>2185.54895104896</v>
      </c>
    </row>
    <row r="1077" ht="15">
      <c r="E1077">
        <v>2187.6083916084</v>
      </c>
    </row>
    <row r="1078" ht="15">
      <c r="E1078">
        <v>2189.66783216784</v>
      </c>
    </row>
    <row r="1079" ht="15">
      <c r="E1079">
        <v>2191.72727272728</v>
      </c>
    </row>
    <row r="1080" ht="15">
      <c r="E1080">
        <v>2193.78671328673</v>
      </c>
    </row>
    <row r="1081" ht="15">
      <c r="E1081">
        <v>2195.84615384617</v>
      </c>
    </row>
    <row r="1082" ht="15">
      <c r="E1082">
        <v>2197.90559440561</v>
      </c>
    </row>
    <row r="1083" ht="15">
      <c r="E1083">
        <v>2199.96503496505</v>
      </c>
    </row>
    <row r="1084" ht="15">
      <c r="E1084">
        <v>2202.02447552449</v>
      </c>
    </row>
    <row r="1085" ht="15">
      <c r="E1085">
        <v>2204.08391608393</v>
      </c>
    </row>
    <row r="1086" ht="15">
      <c r="E1086">
        <v>2206.14335664337</v>
      </c>
    </row>
    <row r="1087" ht="15">
      <c r="E1087">
        <v>2208.20279720281</v>
      </c>
    </row>
    <row r="1088" ht="15">
      <c r="E1088">
        <v>2210.26223776225</v>
      </c>
    </row>
    <row r="1089" ht="15">
      <c r="E1089">
        <v>2212.32167832169</v>
      </c>
    </row>
    <row r="1090" ht="15">
      <c r="E1090">
        <v>2214.38111888113</v>
      </c>
    </row>
    <row r="1091" ht="15">
      <c r="E1091">
        <v>2216.44055944057</v>
      </c>
    </row>
    <row r="1092" ht="15">
      <c r="E1092">
        <v>2218.50000000001</v>
      </c>
    </row>
    <row r="1093" ht="15">
      <c r="E1093">
        <v>2220.55944055945</v>
      </c>
    </row>
    <row r="1094" ht="15">
      <c r="E1094">
        <v>2222.61888111889</v>
      </c>
    </row>
    <row r="1095" ht="15">
      <c r="E1095">
        <v>2224.67832167833</v>
      </c>
    </row>
    <row r="1096" ht="15">
      <c r="E1096">
        <v>2226.73776223777</v>
      </c>
    </row>
    <row r="1097" ht="15">
      <c r="E1097">
        <v>2228.79720279722</v>
      </c>
    </row>
    <row r="1098" ht="15">
      <c r="E1098">
        <v>2230.85664335666</v>
      </c>
    </row>
    <row r="1099" ht="15">
      <c r="E1099">
        <v>2232.9160839161</v>
      </c>
    </row>
    <row r="1100" ht="15">
      <c r="E1100">
        <v>2234.97552447554</v>
      </c>
    </row>
    <row r="1101" ht="15">
      <c r="E1101">
        <v>2237.03496503498</v>
      </c>
    </row>
    <row r="1102" ht="15">
      <c r="E1102">
        <v>2239.09440559442</v>
      </c>
    </row>
    <row r="1103" ht="15">
      <c r="E1103">
        <v>2241.15384615386</v>
      </c>
    </row>
    <row r="1104" ht="15">
      <c r="E1104">
        <v>2243.2132867133</v>
      </c>
    </row>
    <row r="1105" ht="15">
      <c r="E1105">
        <v>2245.27272727274</v>
      </c>
    </row>
    <row r="1106" ht="15">
      <c r="E1106">
        <v>2247.33216783218</v>
      </c>
    </row>
    <row r="1107" ht="15">
      <c r="E1107">
        <v>2249.39160839162</v>
      </c>
    </row>
    <row r="1108" ht="15">
      <c r="E1108">
        <v>2251.45104895106</v>
      </c>
    </row>
    <row r="1109" ht="15">
      <c r="E1109">
        <v>2253.5104895105</v>
      </c>
    </row>
    <row r="1110" ht="15">
      <c r="E1110">
        <v>2255.56993006994</v>
      </c>
    </row>
    <row r="1111" ht="15">
      <c r="E1111">
        <v>2257.62937062938</v>
      </c>
    </row>
    <row r="1112" ht="15">
      <c r="E1112">
        <v>2259.68881118882</v>
      </c>
    </row>
    <row r="1113" ht="15">
      <c r="E1113">
        <v>2261.74825174826</v>
      </c>
    </row>
    <row r="1114" ht="15">
      <c r="E1114">
        <v>2263.8076923077</v>
      </c>
    </row>
    <row r="1115" ht="15">
      <c r="E1115">
        <v>2265.86713286715</v>
      </c>
    </row>
    <row r="1116" ht="15">
      <c r="E1116">
        <v>2267.92657342659</v>
      </c>
    </row>
    <row r="1117" ht="15">
      <c r="E1117">
        <v>2269.98601398603</v>
      </c>
    </row>
    <row r="1118" ht="15">
      <c r="E1118">
        <v>2272.04545454547</v>
      </c>
    </row>
    <row r="1119" ht="15">
      <c r="E1119">
        <v>2274.10489510491</v>
      </c>
    </row>
    <row r="1120" ht="15">
      <c r="E1120">
        <v>2276.16433566435</v>
      </c>
    </row>
    <row r="1121" ht="15">
      <c r="E1121">
        <v>2278.22377622379</v>
      </c>
    </row>
    <row r="1122" ht="15">
      <c r="E1122">
        <v>2280.28321678323</v>
      </c>
    </row>
    <row r="1123" ht="15">
      <c r="E1123">
        <v>2282.34265734267</v>
      </c>
    </row>
    <row r="1124" ht="15">
      <c r="E1124">
        <v>2284.40209790211</v>
      </c>
    </row>
    <row r="1125" ht="15">
      <c r="E1125">
        <v>2286.46153846155</v>
      </c>
    </row>
    <row r="1126" ht="15">
      <c r="E1126">
        <v>2288.52097902099</v>
      </c>
    </row>
    <row r="1127" ht="15">
      <c r="E1127">
        <v>2290.58041958043</v>
      </c>
    </row>
    <row r="1128" ht="15">
      <c r="E1128">
        <v>2292.63986013987</v>
      </c>
    </row>
    <row r="1129" ht="15">
      <c r="E1129">
        <v>2294.69930069931</v>
      </c>
    </row>
    <row r="1130" ht="15">
      <c r="E1130">
        <v>2296.75874125875</v>
      </c>
    </row>
    <row r="1131" ht="15">
      <c r="E1131">
        <v>2298.81818181819</v>
      </c>
    </row>
    <row r="1132" ht="15">
      <c r="E1132">
        <v>2300.87762237764</v>
      </c>
    </row>
    <row r="1133" ht="15">
      <c r="E1133">
        <v>2302.93706293708</v>
      </c>
    </row>
    <row r="1134" ht="15">
      <c r="E1134">
        <v>2304.99650349652</v>
      </c>
    </row>
    <row r="1135" ht="15">
      <c r="E1135">
        <v>2307.05594405596</v>
      </c>
    </row>
    <row r="1136" ht="15">
      <c r="E1136">
        <v>2309.1153846154</v>
      </c>
    </row>
    <row r="1137" ht="15">
      <c r="E1137">
        <v>2311.17482517484</v>
      </c>
    </row>
    <row r="1138" ht="15">
      <c r="E1138">
        <v>2313.23426573428</v>
      </c>
    </row>
    <row r="1139" ht="15">
      <c r="E1139">
        <v>2315.29370629372</v>
      </c>
    </row>
    <row r="1140" ht="15">
      <c r="E1140">
        <v>2317.35314685316</v>
      </c>
    </row>
    <row r="1141" ht="15">
      <c r="E1141">
        <v>2319.4125874126</v>
      </c>
    </row>
    <row r="1142" ht="15">
      <c r="E1142">
        <v>2321.47202797204</v>
      </c>
    </row>
    <row r="1143" ht="15">
      <c r="E1143">
        <v>2323.53146853148</v>
      </c>
    </row>
    <row r="1144" ht="15">
      <c r="E1144">
        <v>2325.59090909092</v>
      </c>
    </row>
    <row r="1145" ht="15">
      <c r="E1145">
        <v>2327.65034965036</v>
      </c>
    </row>
    <row r="1146" ht="15">
      <c r="E1146">
        <v>2329.7097902098</v>
      </c>
    </row>
    <row r="1147" ht="15">
      <c r="E1147">
        <v>2331.76923076924</v>
      </c>
    </row>
    <row r="1148" ht="15">
      <c r="E1148">
        <v>2333.82867132868</v>
      </c>
    </row>
    <row r="1149" ht="15">
      <c r="E1149">
        <v>2335.88811188812</v>
      </c>
    </row>
    <row r="1150" ht="15">
      <c r="E1150">
        <v>2337.94755244757</v>
      </c>
    </row>
    <row r="1151" ht="15">
      <c r="E1151">
        <v>2340.00699300701</v>
      </c>
    </row>
    <row r="1152" ht="15">
      <c r="E1152">
        <v>2342.06643356645</v>
      </c>
    </row>
    <row r="1153" ht="15">
      <c r="E1153">
        <v>2344.12587412589</v>
      </c>
    </row>
    <row r="1154" ht="15">
      <c r="E1154">
        <v>2346.18531468533</v>
      </c>
    </row>
    <row r="1155" ht="15">
      <c r="E1155">
        <v>2348.24475524477</v>
      </c>
    </row>
    <row r="1156" ht="15">
      <c r="E1156">
        <v>2350.30419580421</v>
      </c>
    </row>
    <row r="1157" ht="15">
      <c r="E1157">
        <v>2352.36363636365</v>
      </c>
    </row>
    <row r="1158" ht="15">
      <c r="E1158">
        <v>2354.42307692309</v>
      </c>
    </row>
    <row r="1159" ht="15">
      <c r="E1159">
        <v>2356.48251748253</v>
      </c>
    </row>
    <row r="1160" ht="15">
      <c r="E1160">
        <v>2358.54195804197</v>
      </c>
    </row>
    <row r="1161" ht="15">
      <c r="E1161">
        <v>2360.60139860141</v>
      </c>
    </row>
    <row r="1162" ht="15">
      <c r="E1162">
        <v>2362.66083916085</v>
      </c>
    </row>
    <row r="1163" ht="15">
      <c r="E1163">
        <v>2364.72027972029</v>
      </c>
    </row>
    <row r="1164" ht="15">
      <c r="E1164">
        <v>2366.77972027973</v>
      </c>
    </row>
    <row r="1165" ht="15">
      <c r="E1165">
        <v>2368.83916083917</v>
      </c>
    </row>
    <row r="1166" ht="15">
      <c r="E1166">
        <v>2370.89860139861</v>
      </c>
    </row>
    <row r="1167" ht="15">
      <c r="E1167">
        <v>2372.95804195805</v>
      </c>
    </row>
    <row r="1168" ht="15">
      <c r="E1168">
        <v>2375.0174825175</v>
      </c>
    </row>
    <row r="1169" ht="15">
      <c r="E1169">
        <v>2377.07692307694</v>
      </c>
    </row>
    <row r="1170" ht="15">
      <c r="E1170">
        <v>2379.13636363638</v>
      </c>
    </row>
    <row r="1171" ht="15">
      <c r="E1171">
        <v>2381.19580419582</v>
      </c>
    </row>
    <row r="1172" ht="15">
      <c r="E1172">
        <v>2383.25524475526</v>
      </c>
    </row>
    <row r="1173" ht="15">
      <c r="E1173">
        <v>2385.3146853147</v>
      </c>
    </row>
    <row r="1174" ht="15">
      <c r="E1174">
        <v>2387.37412587414</v>
      </c>
    </row>
    <row r="1175" ht="15">
      <c r="E1175">
        <v>2389.43356643358</v>
      </c>
    </row>
    <row r="1176" ht="15">
      <c r="E1176">
        <v>2391.49300699302</v>
      </c>
    </row>
    <row r="1177" ht="15">
      <c r="E1177">
        <v>2393.55244755246</v>
      </c>
    </row>
    <row r="1178" ht="15">
      <c r="E1178">
        <v>2395.6118881119</v>
      </c>
    </row>
    <row r="1179" ht="15">
      <c r="E1179">
        <v>2397.67132867134</v>
      </c>
    </row>
    <row r="1180" ht="15">
      <c r="E1180">
        <v>2399.73076923078</v>
      </c>
    </row>
    <row r="1181" ht="15">
      <c r="E1181">
        <v>2401.79020979022</v>
      </c>
    </row>
    <row r="1182" ht="15">
      <c r="E1182">
        <v>2403.84965034966</v>
      </c>
    </row>
    <row r="1183" ht="15">
      <c r="E1183">
        <v>2405.9090909091</v>
      </c>
    </row>
    <row r="1184" ht="15">
      <c r="E1184">
        <v>2407.96853146854</v>
      </c>
    </row>
    <row r="1185" ht="15">
      <c r="E1185">
        <v>2410.02797202799</v>
      </c>
    </row>
    <row r="1186" ht="15">
      <c r="E1186">
        <v>2412.08741258743</v>
      </c>
    </row>
    <row r="1187" ht="15">
      <c r="E1187">
        <v>2414.14685314687</v>
      </c>
    </row>
    <row r="1188" ht="15">
      <c r="E1188">
        <v>2416.20629370631</v>
      </c>
    </row>
    <row r="1189" ht="15">
      <c r="E1189">
        <v>2418.26573426575</v>
      </c>
    </row>
    <row r="1190" ht="15">
      <c r="E1190">
        <v>2420.32517482519</v>
      </c>
    </row>
    <row r="1191" ht="15">
      <c r="E1191">
        <v>2422.38461538463</v>
      </c>
    </row>
    <row r="1192" ht="15">
      <c r="E1192">
        <v>2424.44405594407</v>
      </c>
    </row>
    <row r="1193" ht="15">
      <c r="E1193">
        <v>2426.50349650351</v>
      </c>
    </row>
    <row r="1194" ht="15">
      <c r="E1194">
        <v>2428.56293706295</v>
      </c>
    </row>
    <row r="1195" ht="15">
      <c r="E1195">
        <v>2430.62237762239</v>
      </c>
    </row>
    <row r="1196" ht="15">
      <c r="E1196">
        <v>2432.68181818183</v>
      </c>
    </row>
    <row r="1197" ht="15">
      <c r="E1197">
        <v>2434.74125874127</v>
      </c>
    </row>
    <row r="1198" ht="15">
      <c r="E1198">
        <v>2436.80069930071</v>
      </c>
    </row>
    <row r="1199" ht="15">
      <c r="E1199">
        <v>2438.86013986015</v>
      </c>
    </row>
    <row r="1200" ht="15">
      <c r="E1200">
        <v>2440.91958041959</v>
      </c>
    </row>
    <row r="1201" ht="15">
      <c r="E1201">
        <v>2442.97902097903</v>
      </c>
    </row>
    <row r="1202" ht="15">
      <c r="E1202">
        <v>2445.03846153847</v>
      </c>
    </row>
    <row r="1203" ht="15">
      <c r="E1203">
        <v>2447.09790209792</v>
      </c>
    </row>
    <row r="1204" ht="15">
      <c r="E1204">
        <v>2449.15734265736</v>
      </c>
    </row>
    <row r="1205" ht="15">
      <c r="E1205">
        <v>2451.2167832168</v>
      </c>
    </row>
    <row r="1206" ht="15">
      <c r="E1206">
        <v>2453.27622377624</v>
      </c>
    </row>
    <row r="1207" ht="15">
      <c r="E1207">
        <v>2455.33566433568</v>
      </c>
    </row>
    <row r="1208" ht="15">
      <c r="E1208">
        <v>2457.39510489512</v>
      </c>
    </row>
    <row r="1209" ht="15">
      <c r="E1209">
        <v>2459.45454545456</v>
      </c>
    </row>
    <row r="1210" ht="15">
      <c r="E1210">
        <v>2461.513986014</v>
      </c>
    </row>
    <row r="1211" ht="15">
      <c r="E1211">
        <v>2463.57342657344</v>
      </c>
    </row>
    <row r="1212" ht="15">
      <c r="E1212">
        <v>2465.63286713288</v>
      </c>
    </row>
    <row r="1213" ht="15">
      <c r="E1213">
        <v>2467.69230769232</v>
      </c>
    </row>
    <row r="1214" ht="15">
      <c r="E1214">
        <v>2469.75174825176</v>
      </c>
    </row>
    <row r="1215" ht="15">
      <c r="E1215">
        <v>2471.8111888112</v>
      </c>
    </row>
    <row r="1216" ht="15">
      <c r="E1216">
        <v>2473.87062937064</v>
      </c>
    </row>
    <row r="1217" ht="15">
      <c r="E1217">
        <v>2475.93006993008</v>
      </c>
    </row>
    <row r="1218" ht="15">
      <c r="E1218">
        <v>2477.98951048952</v>
      </c>
    </row>
    <row r="1219" ht="15">
      <c r="E1219">
        <v>2480.04895104896</v>
      </c>
    </row>
    <row r="1220" ht="15">
      <c r="E1220">
        <v>2482.10839160841</v>
      </c>
    </row>
    <row r="1221" ht="15">
      <c r="E1221">
        <v>2484.16783216785</v>
      </c>
    </row>
    <row r="1222" ht="15">
      <c r="E1222">
        <v>2486.22727272729</v>
      </c>
    </row>
    <row r="1223" ht="15">
      <c r="E1223">
        <v>2488.28671328673</v>
      </c>
    </row>
    <row r="1224" ht="15">
      <c r="E1224">
        <v>2490.34615384617</v>
      </c>
    </row>
    <row r="1225" ht="15">
      <c r="E1225">
        <v>2492.40559440561</v>
      </c>
    </row>
    <row r="1226" ht="15">
      <c r="E1226">
        <v>2494.46503496505</v>
      </c>
    </row>
    <row r="1227" ht="15">
      <c r="E1227">
        <v>2496.52447552449</v>
      </c>
    </row>
    <row r="1228" ht="15">
      <c r="E1228">
        <v>2498.58391608393</v>
      </c>
    </row>
    <row r="1229" ht="15">
      <c r="E1229">
        <v>2500.64335664337</v>
      </c>
    </row>
    <row r="1230" ht="15">
      <c r="E1230">
        <v>2502.70279720281</v>
      </c>
    </row>
    <row r="1231" ht="15">
      <c r="E1231">
        <v>2504.76223776225</v>
      </c>
    </row>
    <row r="1232" ht="15">
      <c r="E1232">
        <v>2506.82167832169</v>
      </c>
    </row>
    <row r="1233" ht="15">
      <c r="E1233">
        <v>2508.88111888113</v>
      </c>
    </row>
    <row r="1234" ht="15">
      <c r="E1234">
        <v>2510.94055944057</v>
      </c>
    </row>
    <row r="1235" ht="15">
      <c r="E1235">
        <v>2513.00000000001</v>
      </c>
    </row>
    <row r="1236" ht="15">
      <c r="E1236">
        <v>2515.05944055945</v>
      </c>
    </row>
    <row r="1237" ht="15">
      <c r="E1237">
        <v>2517.11888111889</v>
      </c>
    </row>
    <row r="1238" ht="15">
      <c r="E1238">
        <v>2519.17832167834</v>
      </c>
    </row>
    <row r="1239" ht="15">
      <c r="E1239">
        <v>2521.23776223778</v>
      </c>
    </row>
    <row r="1240" ht="15">
      <c r="E1240">
        <v>2523.29720279722</v>
      </c>
    </row>
    <row r="1241" ht="15">
      <c r="E1241">
        <v>2525.35664335666</v>
      </c>
    </row>
    <row r="1242" ht="15">
      <c r="E1242">
        <v>2527.4160839161</v>
      </c>
    </row>
    <row r="1243" ht="15">
      <c r="E1243">
        <v>2529.47552447554</v>
      </c>
    </row>
    <row r="1244" ht="15">
      <c r="E1244">
        <v>2531.53496503498</v>
      </c>
    </row>
    <row r="1245" ht="15">
      <c r="E1245">
        <v>2533.59440559442</v>
      </c>
    </row>
    <row r="1246" ht="15">
      <c r="E1246">
        <v>2535.65384615386</v>
      </c>
    </row>
    <row r="1247" ht="15">
      <c r="E1247">
        <v>2537.7132867133</v>
      </c>
    </row>
    <row r="1248" ht="15">
      <c r="E1248">
        <v>2539.77272727274</v>
      </c>
    </row>
    <row r="1249" ht="15">
      <c r="E1249">
        <v>2541.83216783218</v>
      </c>
    </row>
    <row r="1250" ht="15">
      <c r="E1250">
        <v>2543.89160839162</v>
      </c>
    </row>
    <row r="1251" ht="15">
      <c r="E1251">
        <v>2545.95104895106</v>
      </c>
    </row>
    <row r="1252" ht="15">
      <c r="E1252">
        <v>2548.0104895105</v>
      </c>
    </row>
    <row r="1253" ht="15">
      <c r="E1253">
        <v>2550.06993006994</v>
      </c>
    </row>
    <row r="1254" ht="15">
      <c r="E1254">
        <v>2552.12937062938</v>
      </c>
    </row>
    <row r="1255" ht="15">
      <c r="E1255">
        <v>2554.18881118882</v>
      </c>
    </row>
    <row r="1256" ht="15">
      <c r="E1256">
        <v>2556.24825174827</v>
      </c>
    </row>
    <row r="1257" ht="15">
      <c r="E1257">
        <v>2558.30769230771</v>
      </c>
    </row>
    <row r="1258" ht="15">
      <c r="E1258">
        <v>2560.36713286715</v>
      </c>
    </row>
    <row r="1259" ht="15">
      <c r="E1259">
        <v>2562.42657342659</v>
      </c>
    </row>
    <row r="1260" ht="15">
      <c r="E1260">
        <v>2564.48601398603</v>
      </c>
    </row>
    <row r="1261" ht="15">
      <c r="E1261">
        <v>2566.54545454547</v>
      </c>
    </row>
    <row r="1262" ht="15">
      <c r="E1262">
        <v>2568.60489510491</v>
      </c>
    </row>
    <row r="1263" ht="15">
      <c r="E1263">
        <v>2570.66433566435</v>
      </c>
    </row>
    <row r="1264" ht="15">
      <c r="E1264">
        <v>2572.72377622379</v>
      </c>
    </row>
    <row r="1265" ht="15">
      <c r="E1265">
        <v>2574.78321678323</v>
      </c>
    </row>
    <row r="1266" ht="15">
      <c r="E1266">
        <v>2576.84265734267</v>
      </c>
    </row>
    <row r="1267" ht="15">
      <c r="E1267">
        <v>2578.90209790211</v>
      </c>
    </row>
    <row r="1268" ht="15">
      <c r="E1268">
        <v>2580.96153846155</v>
      </c>
    </row>
    <row r="1269" ht="15">
      <c r="E1269">
        <v>2583.02097902099</v>
      </c>
    </row>
    <row r="1270" ht="15">
      <c r="E1270">
        <v>2585.08041958043</v>
      </c>
    </row>
    <row r="1271" ht="15">
      <c r="E1271">
        <v>2587.13986013987</v>
      </c>
    </row>
    <row r="1272" ht="15">
      <c r="E1272">
        <v>2589.19930069931</v>
      </c>
    </row>
    <row r="1273" ht="15">
      <c r="E1273">
        <v>2591.25874125876</v>
      </c>
    </row>
    <row r="1274" ht="15">
      <c r="E1274">
        <v>2593.3181818182</v>
      </c>
    </row>
    <row r="1275" ht="15">
      <c r="E1275">
        <v>2595.37762237764</v>
      </c>
    </row>
    <row r="1276" ht="15">
      <c r="E1276">
        <v>2597.43706293708</v>
      </c>
    </row>
    <row r="1277" ht="15">
      <c r="E1277">
        <v>2599.49650349652</v>
      </c>
    </row>
    <row r="1278" ht="15">
      <c r="E1278">
        <v>2601.55594405596</v>
      </c>
    </row>
    <row r="1279" ht="15">
      <c r="E1279">
        <v>2603.6153846154</v>
      </c>
    </row>
    <row r="1280" ht="15">
      <c r="E1280">
        <v>2605.67482517484</v>
      </c>
    </row>
    <row r="1281" ht="15">
      <c r="E1281">
        <v>2607.73426573428</v>
      </c>
    </row>
    <row r="1282" ht="15">
      <c r="E1282">
        <v>2609.79370629372</v>
      </c>
    </row>
    <row r="1283" ht="15">
      <c r="E1283">
        <v>2611.85314685316</v>
      </c>
    </row>
    <row r="1284" ht="15">
      <c r="E1284">
        <v>2613.9125874126</v>
      </c>
    </row>
    <row r="1285" ht="15">
      <c r="E1285">
        <v>2615.97202797204</v>
      </c>
    </row>
    <row r="1286" ht="15">
      <c r="E1286">
        <v>2618.03146853148</v>
      </c>
    </row>
    <row r="1287" ht="15">
      <c r="E1287">
        <v>2620.09090909092</v>
      </c>
    </row>
    <row r="1288" ht="15">
      <c r="E1288">
        <v>2622.15034965036</v>
      </c>
    </row>
    <row r="1289" ht="15">
      <c r="E1289">
        <v>2624.2097902098</v>
      </c>
    </row>
    <row r="1290" ht="15">
      <c r="E1290">
        <v>2626.26923076924</v>
      </c>
    </row>
    <row r="1291" ht="15">
      <c r="E1291">
        <v>2628.32867132869</v>
      </c>
    </row>
    <row r="1292" ht="15">
      <c r="E1292">
        <v>2630.38811188813</v>
      </c>
    </row>
    <row r="1293" ht="15">
      <c r="E1293">
        <v>2632.44755244757</v>
      </c>
    </row>
    <row r="1294" ht="15">
      <c r="E1294">
        <v>2634.50699300701</v>
      </c>
    </row>
    <row r="1295" ht="15">
      <c r="E1295">
        <v>2636.56643356645</v>
      </c>
    </row>
    <row r="1296" ht="15">
      <c r="E1296">
        <v>2638.62587412589</v>
      </c>
    </row>
    <row r="1297" ht="15">
      <c r="E1297">
        <v>2640.68531468533</v>
      </c>
    </row>
    <row r="1298" ht="15">
      <c r="E1298">
        <v>2642.74475524477</v>
      </c>
    </row>
    <row r="1299" ht="15">
      <c r="E1299">
        <v>2644.80419580421</v>
      </c>
    </row>
    <row r="1300" ht="15">
      <c r="E1300">
        <v>2646.86363636365</v>
      </c>
    </row>
    <row r="1301" ht="15">
      <c r="E1301">
        <v>2648.92307692309</v>
      </c>
    </row>
    <row r="1302" ht="15">
      <c r="E1302">
        <v>2650.98251748253</v>
      </c>
    </row>
    <row r="1303" ht="15">
      <c r="E1303">
        <v>2653.04195804197</v>
      </c>
    </row>
    <row r="1304" ht="15">
      <c r="E1304">
        <v>2655.10139860141</v>
      </c>
    </row>
    <row r="1305" ht="15">
      <c r="E1305">
        <v>2657.16083916085</v>
      </c>
    </row>
    <row r="1306" ht="15">
      <c r="E1306">
        <v>2659.22027972029</v>
      </c>
    </row>
    <row r="1307" ht="15">
      <c r="E1307">
        <v>2661.27972027973</v>
      </c>
    </row>
    <row r="1308" ht="15">
      <c r="E1308">
        <v>2663.33916083917</v>
      </c>
    </row>
    <row r="1309" ht="15">
      <c r="E1309">
        <v>2665.39860139862</v>
      </c>
    </row>
    <row r="1310" ht="15">
      <c r="E1310">
        <v>2667.45804195806</v>
      </c>
    </row>
    <row r="1311" ht="15">
      <c r="E1311">
        <v>2669.5174825175</v>
      </c>
    </row>
    <row r="1312" ht="15">
      <c r="E1312">
        <v>2671.57692307694</v>
      </c>
    </row>
    <row r="1313" ht="15">
      <c r="E1313">
        <v>2673.63636363638</v>
      </c>
    </row>
    <row r="1314" ht="15">
      <c r="E1314">
        <v>2675.69580419582</v>
      </c>
    </row>
    <row r="1315" ht="15">
      <c r="E1315">
        <v>2677.75524475526</v>
      </c>
    </row>
    <row r="1316" ht="15">
      <c r="E1316">
        <v>2679.8146853147</v>
      </c>
    </row>
    <row r="1317" ht="15">
      <c r="E1317">
        <v>2681.87412587414</v>
      </c>
    </row>
    <row r="1318" ht="15">
      <c r="E1318">
        <v>2683.93356643358</v>
      </c>
    </row>
    <row r="1319" ht="15">
      <c r="E1319">
        <v>2685.99300699302</v>
      </c>
    </row>
    <row r="1320" ht="15">
      <c r="E1320">
        <v>2688.05244755246</v>
      </c>
    </row>
    <row r="1321" ht="15">
      <c r="E1321">
        <v>2690.1118881119</v>
      </c>
    </row>
    <row r="1322" ht="15">
      <c r="E1322">
        <v>2692.17132867134</v>
      </c>
    </row>
    <row r="1323" ht="15">
      <c r="E1323">
        <v>2694.23076923078</v>
      </c>
    </row>
    <row r="1324" ht="15">
      <c r="E1324">
        <v>2696.29020979022</v>
      </c>
    </row>
    <row r="1325" ht="15">
      <c r="E1325">
        <v>2698.34965034966</v>
      </c>
    </row>
    <row r="1326" ht="15">
      <c r="E1326">
        <v>2700.40909090911</v>
      </c>
    </row>
    <row r="1327" ht="15">
      <c r="E1327">
        <v>2702.46853146855</v>
      </c>
    </row>
    <row r="1328" ht="15">
      <c r="E1328">
        <v>2704.52797202799</v>
      </c>
    </row>
    <row r="1329" ht="15">
      <c r="E1329">
        <v>2706.58741258743</v>
      </c>
    </row>
    <row r="1330" ht="15">
      <c r="E1330">
        <v>2708.64685314687</v>
      </c>
    </row>
    <row r="1331" ht="15">
      <c r="E1331">
        <v>2710.70629370631</v>
      </c>
    </row>
    <row r="1332" ht="15">
      <c r="E1332">
        <v>2712.76573426575</v>
      </c>
    </row>
    <row r="1333" ht="15">
      <c r="E1333">
        <v>2714.82517482519</v>
      </c>
    </row>
    <row r="1334" ht="15">
      <c r="E1334">
        <v>2716.88461538463</v>
      </c>
    </row>
    <row r="1335" ht="15">
      <c r="E1335">
        <v>2718.94405594407</v>
      </c>
    </row>
    <row r="1336" ht="15">
      <c r="E1336">
        <v>2721.00349650351</v>
      </c>
    </row>
    <row r="1337" ht="15">
      <c r="E1337">
        <v>2723.06293706295</v>
      </c>
    </row>
    <row r="1338" ht="15">
      <c r="E1338">
        <v>2725.12237762239</v>
      </c>
    </row>
    <row r="1339" ht="15">
      <c r="E1339">
        <v>2727.18181818183</v>
      </c>
    </row>
    <row r="1340" ht="15">
      <c r="E1340">
        <v>2729.24125874127</v>
      </c>
    </row>
    <row r="1341" ht="15">
      <c r="E1341">
        <v>2731.30069930071</v>
      </c>
    </row>
    <row r="1342" ht="15">
      <c r="E1342">
        <v>2733.36013986015</v>
      </c>
    </row>
    <row r="1343" ht="15">
      <c r="E1343">
        <v>2735.41958041959</v>
      </c>
    </row>
    <row r="1344" ht="15">
      <c r="E1344">
        <v>2737.47902097904</v>
      </c>
    </row>
    <row r="1345" ht="15">
      <c r="E1345">
        <v>2739.53846153848</v>
      </c>
    </row>
    <row r="1346" ht="15">
      <c r="E1346">
        <v>2741.59790209792</v>
      </c>
    </row>
    <row r="1347" ht="15">
      <c r="E1347">
        <v>2743.65734265736</v>
      </c>
    </row>
    <row r="1348" ht="15">
      <c r="E1348">
        <v>2745.7167832168</v>
      </c>
    </row>
    <row r="1349" ht="15">
      <c r="E1349">
        <v>2747.77622377624</v>
      </c>
    </row>
    <row r="1350" ht="15">
      <c r="E1350">
        <v>2749.83566433568</v>
      </c>
    </row>
    <row r="1351" ht="15">
      <c r="E1351">
        <v>2751.89510489512</v>
      </c>
    </row>
    <row r="1352" ht="15">
      <c r="E1352">
        <v>2753.95454545456</v>
      </c>
    </row>
    <row r="1353" ht="15">
      <c r="E1353">
        <v>2756.013986014</v>
      </c>
    </row>
    <row r="1354" ht="15">
      <c r="E1354">
        <v>2758.07342657344</v>
      </c>
    </row>
    <row r="1355" ht="15">
      <c r="E1355">
        <v>2760.13286713288</v>
      </c>
    </row>
    <row r="1356" ht="15">
      <c r="E1356">
        <v>2762.19230769232</v>
      </c>
    </row>
    <row r="1357" ht="15">
      <c r="E1357">
        <v>2764.25174825176</v>
      </c>
    </row>
    <row r="1358" ht="15">
      <c r="E1358">
        <v>2766.3111888112</v>
      </c>
    </row>
    <row r="1359" ht="15">
      <c r="E1359">
        <v>2768.37062937064</v>
      </c>
    </row>
    <row r="1360" ht="15">
      <c r="E1360">
        <v>2770.43006993008</v>
      </c>
    </row>
    <row r="1361" ht="15">
      <c r="E1361">
        <v>2772.48951048953</v>
      </c>
    </row>
    <row r="1362" ht="15">
      <c r="E1362">
        <v>2774.54895104897</v>
      </c>
    </row>
    <row r="1363" ht="15">
      <c r="E1363">
        <v>2776.60839160841</v>
      </c>
    </row>
    <row r="1364" ht="15">
      <c r="E1364">
        <v>2778.66783216785</v>
      </c>
    </row>
    <row r="1365" ht="15">
      <c r="E1365">
        <v>2780.72727272729</v>
      </c>
    </row>
    <row r="1366" ht="15">
      <c r="E1366">
        <v>2782.78671328673</v>
      </c>
    </row>
    <row r="1367" ht="15">
      <c r="E1367">
        <v>2784.84615384617</v>
      </c>
    </row>
    <row r="1368" ht="15">
      <c r="E1368">
        <v>2786.90559440561</v>
      </c>
    </row>
    <row r="1369" ht="15">
      <c r="E1369">
        <v>2788.96503496505</v>
      </c>
    </row>
    <row r="1370" ht="15">
      <c r="E1370">
        <v>2791.02447552449</v>
      </c>
    </row>
    <row r="1371" ht="15">
      <c r="E1371">
        <v>2793.08391608393</v>
      </c>
    </row>
    <row r="1372" ht="15">
      <c r="E1372">
        <v>2795.14335664337</v>
      </c>
    </row>
    <row r="1373" ht="15">
      <c r="E1373">
        <v>2797.20279720281</v>
      </c>
    </row>
    <row r="1374" ht="15">
      <c r="E1374">
        <v>2799.26223776225</v>
      </c>
    </row>
    <row r="1375" ht="15">
      <c r="E1375">
        <v>2801.32167832169</v>
      </c>
    </row>
    <row r="1376" ht="15">
      <c r="E1376">
        <v>2803.38111888113</v>
      </c>
    </row>
    <row r="1377" ht="15">
      <c r="E1377">
        <v>2805.44055944057</v>
      </c>
    </row>
    <row r="1378" ht="15">
      <c r="E1378">
        <v>2807.50000000001</v>
      </c>
    </row>
    <row r="1379" ht="15">
      <c r="E1379">
        <v>2809.55944055946</v>
      </c>
    </row>
    <row r="1380" ht="15">
      <c r="E1380">
        <v>2811.6188811189</v>
      </c>
    </row>
    <row r="1381" ht="15">
      <c r="E1381">
        <v>2813.67832167834</v>
      </c>
    </row>
    <row r="1382" ht="15">
      <c r="E1382">
        <v>2815.73776223778</v>
      </c>
    </row>
    <row r="1383" ht="15">
      <c r="E1383">
        <v>2817.79720279722</v>
      </c>
    </row>
    <row r="1384" ht="15">
      <c r="E1384">
        <v>2819.85664335666</v>
      </c>
    </row>
    <row r="1385" ht="15">
      <c r="E1385">
        <v>2821.9160839161</v>
      </c>
    </row>
    <row r="1386" ht="15">
      <c r="E1386">
        <v>2823.97552447554</v>
      </c>
    </row>
    <row r="1387" ht="15">
      <c r="E1387">
        <v>2826.03496503498</v>
      </c>
    </row>
    <row r="1388" ht="15">
      <c r="E1388">
        <v>2828.09440559442</v>
      </c>
    </row>
    <row r="1389" ht="15">
      <c r="E1389">
        <v>2830.15384615386</v>
      </c>
    </row>
    <row r="1390" ht="15">
      <c r="E1390">
        <v>2832.2132867133</v>
      </c>
    </row>
    <row r="1391" ht="15">
      <c r="E1391">
        <v>2834.27272727274</v>
      </c>
    </row>
    <row r="1392" ht="15">
      <c r="E1392">
        <v>2836.33216783218</v>
      </c>
    </row>
    <row r="1393" ht="15">
      <c r="E1393">
        <v>2838.39160839162</v>
      </c>
    </row>
    <row r="1394" ht="15">
      <c r="E1394">
        <v>2840.45104895106</v>
      </c>
    </row>
    <row r="1395" ht="15">
      <c r="E1395">
        <v>2842.5104895105</v>
      </c>
    </row>
    <row r="1396" ht="15">
      <c r="E1396">
        <v>2844.56993006994</v>
      </c>
    </row>
    <row r="1397" ht="15">
      <c r="E1397">
        <v>2846.62937062939</v>
      </c>
    </row>
    <row r="1398" ht="15">
      <c r="E1398">
        <v>2848.68881118883</v>
      </c>
    </row>
    <row r="1399" ht="15">
      <c r="E1399">
        <v>2850.74825174827</v>
      </c>
    </row>
    <row r="1400" ht="15">
      <c r="E1400">
        <v>2852.80769230771</v>
      </c>
    </row>
    <row r="1401" ht="15">
      <c r="E1401">
        <v>2854.86713286715</v>
      </c>
    </row>
    <row r="1402" ht="15">
      <c r="E1402">
        <v>2856.92657342659</v>
      </c>
    </row>
    <row r="1403" ht="15">
      <c r="E1403">
        <v>2858.98601398603</v>
      </c>
    </row>
    <row r="1404" ht="15">
      <c r="E1404">
        <v>2861.04545454547</v>
      </c>
    </row>
    <row r="1405" ht="15">
      <c r="E1405">
        <v>2863.10489510491</v>
      </c>
    </row>
    <row r="1406" ht="15">
      <c r="E1406">
        <v>2865.16433566435</v>
      </c>
    </row>
    <row r="1407" ht="15">
      <c r="E1407">
        <v>2867.22377622379</v>
      </c>
    </row>
    <row r="1408" ht="15">
      <c r="E1408">
        <v>2869.28321678323</v>
      </c>
    </row>
    <row r="1409" ht="15">
      <c r="E1409">
        <v>2871.34265734267</v>
      </c>
    </row>
    <row r="1410" ht="15">
      <c r="E1410">
        <v>2873.40209790211</v>
      </c>
    </row>
    <row r="1411" ht="15">
      <c r="E1411">
        <v>2875.46153846155</v>
      </c>
    </row>
    <row r="1412" ht="15">
      <c r="E1412">
        <v>2877.52097902099</v>
      </c>
    </row>
    <row r="1413" ht="15">
      <c r="E1413">
        <v>2879.58041958043</v>
      </c>
    </row>
    <row r="1414" ht="15">
      <c r="E1414">
        <v>2881.63986013988</v>
      </c>
    </row>
    <row r="1415" ht="15">
      <c r="E1415">
        <v>2883.69930069932</v>
      </c>
    </row>
    <row r="1416" ht="15">
      <c r="E1416">
        <v>2885.75874125876</v>
      </c>
    </row>
    <row r="1417" ht="15">
      <c r="E1417">
        <v>2887.8181818182</v>
      </c>
    </row>
    <row r="1418" ht="15">
      <c r="E1418">
        <v>2889.87762237764</v>
      </c>
    </row>
    <row r="1419" ht="15">
      <c r="E1419">
        <v>2891.93706293708</v>
      </c>
    </row>
    <row r="1420" ht="15">
      <c r="E1420">
        <v>2893.99650349652</v>
      </c>
    </row>
    <row r="1421" ht="15">
      <c r="E1421">
        <v>2896.05594405596</v>
      </c>
    </row>
    <row r="1422" ht="15">
      <c r="E1422">
        <v>2898.1153846154</v>
      </c>
    </row>
    <row r="1423" ht="15">
      <c r="E1423">
        <v>2900.17482517484</v>
      </c>
    </row>
    <row r="1424" ht="15">
      <c r="E1424">
        <v>2902.23426573428</v>
      </c>
    </row>
    <row r="1425" ht="15">
      <c r="E1425">
        <v>2904.29370629372</v>
      </c>
    </row>
    <row r="1426" ht="15">
      <c r="E1426">
        <v>2906.35314685316</v>
      </c>
    </row>
    <row r="1427" ht="15">
      <c r="E1427">
        <v>2908.4125874126</v>
      </c>
    </row>
    <row r="1428" ht="15">
      <c r="E1428">
        <v>2910.47202797204</v>
      </c>
    </row>
    <row r="1429" ht="15">
      <c r="E1429">
        <v>2912.53146853148</v>
      </c>
    </row>
    <row r="1430" ht="15">
      <c r="E1430">
        <v>2914.59090909092</v>
      </c>
    </row>
    <row r="1431" ht="15">
      <c r="E1431">
        <v>2916.65034965036</v>
      </c>
    </row>
    <row r="1432" ht="15">
      <c r="E1432">
        <v>2918.70979020981</v>
      </c>
    </row>
    <row r="1433" ht="15">
      <c r="E1433">
        <v>2920.76923076925</v>
      </c>
    </row>
    <row r="1434" ht="15">
      <c r="E1434">
        <v>2922.82867132869</v>
      </c>
    </row>
    <row r="1435" ht="15">
      <c r="E1435">
        <v>2924.88811188813</v>
      </c>
    </row>
    <row r="1436" ht="15">
      <c r="E1436">
        <v>2926.94755244757</v>
      </c>
    </row>
    <row r="1437" ht="15">
      <c r="E1437">
        <v>2929.00699300701</v>
      </c>
    </row>
    <row r="1438" ht="15">
      <c r="E1438">
        <v>2931.06643356645</v>
      </c>
    </row>
    <row r="1439" ht="15">
      <c r="E1439">
        <v>2933.12587412589</v>
      </c>
    </row>
    <row r="1440" ht="15">
      <c r="E1440">
        <v>2935.18531468533</v>
      </c>
    </row>
    <row r="1441" ht="15">
      <c r="E1441">
        <v>2937.24475524477</v>
      </c>
    </row>
    <row r="1442" ht="15">
      <c r="E1442">
        <v>2939.30419580421</v>
      </c>
    </row>
    <row r="1443" ht="15">
      <c r="E1443">
        <v>2941.36363636365</v>
      </c>
    </row>
    <row r="1444" ht="15">
      <c r="E1444">
        <v>2943.42307692309</v>
      </c>
    </row>
    <row r="1445" ht="15">
      <c r="E1445">
        <v>2945.48251748253</v>
      </c>
    </row>
    <row r="1446" ht="15">
      <c r="E1446">
        <v>2947.54195804197</v>
      </c>
    </row>
    <row r="1447" ht="15">
      <c r="E1447">
        <v>2949.60139860141</v>
      </c>
    </row>
    <row r="1448" ht="15">
      <c r="E1448">
        <v>2951.66083916085</v>
      </c>
    </row>
    <row r="1449" ht="15">
      <c r="E1449">
        <v>2953.7202797203</v>
      </c>
    </row>
    <row r="1450" ht="15">
      <c r="E1450">
        <v>2955.77972027974</v>
      </c>
    </row>
    <row r="1451" ht="15">
      <c r="E1451">
        <v>2957.83916083918</v>
      </c>
    </row>
    <row r="1452" ht="15">
      <c r="E1452">
        <v>2959.89860139862</v>
      </c>
    </row>
    <row r="1453" ht="15">
      <c r="E1453">
        <v>2961.95804195806</v>
      </c>
    </row>
    <row r="1454" ht="15">
      <c r="E1454">
        <v>2964.0174825175</v>
      </c>
    </row>
    <row r="1455" ht="15">
      <c r="E1455">
        <v>2966.07692307694</v>
      </c>
    </row>
    <row r="1456" ht="15">
      <c r="E1456">
        <v>2968.13636363638</v>
      </c>
    </row>
    <row r="1457" ht="15">
      <c r="E1457">
        <v>2970.19580419582</v>
      </c>
    </row>
    <row r="1458" ht="15">
      <c r="E1458">
        <v>2972.25524475526</v>
      </c>
    </row>
    <row r="1459" ht="15">
      <c r="E1459">
        <v>2974.3146853147</v>
      </c>
    </row>
    <row r="1460" ht="15">
      <c r="E1460">
        <v>2976.37412587414</v>
      </c>
    </row>
    <row r="1461" ht="15">
      <c r="E1461">
        <v>2978.43356643358</v>
      </c>
    </row>
    <row r="1462" ht="15">
      <c r="E1462">
        <v>2980.49300699302</v>
      </c>
    </row>
    <row r="1463" ht="15">
      <c r="E1463">
        <v>2982.55244755246</v>
      </c>
    </row>
    <row r="1464" ht="15">
      <c r="E1464">
        <v>2984.6118881119</v>
      </c>
    </row>
    <row r="1465" ht="15">
      <c r="E1465">
        <v>2986.67132867134</v>
      </c>
    </row>
    <row r="1466" ht="15">
      <c r="E1466">
        <v>2988.73076923078</v>
      </c>
    </row>
    <row r="1467" ht="15">
      <c r="E1467">
        <v>2990.79020979023</v>
      </c>
    </row>
    <row r="1468" ht="15">
      <c r="E1468">
        <v>2992.84965034967</v>
      </c>
    </row>
    <row r="1469" ht="15">
      <c r="E1469">
        <v>2994.90909090911</v>
      </c>
    </row>
    <row r="1470" ht="15">
      <c r="E1470">
        <v>2996.96853146855</v>
      </c>
    </row>
    <row r="1471" ht="15">
      <c r="E1471">
        <v>2999.02797202799</v>
      </c>
    </row>
    <row r="1472" ht="15">
      <c r="E1472">
        <v>3001.08741258743</v>
      </c>
    </row>
    <row r="1473" ht="15">
      <c r="E1473">
        <v>3003.14685314687</v>
      </c>
    </row>
    <row r="1474" ht="15">
      <c r="E1474">
        <v>3005.20629370631</v>
      </c>
    </row>
    <row r="1475" ht="15">
      <c r="E1475">
        <v>3007.26573426575</v>
      </c>
    </row>
    <row r="1476" ht="15">
      <c r="E1476">
        <v>3009.32517482519</v>
      </c>
    </row>
    <row r="1477" ht="15">
      <c r="E1477">
        <v>3011.38461538463</v>
      </c>
    </row>
    <row r="1478" ht="15">
      <c r="E1478">
        <v>3013.44405594407</v>
      </c>
    </row>
    <row r="1479" ht="15">
      <c r="E1479">
        <v>3015.50349650351</v>
      </c>
    </row>
    <row r="1480" ht="15">
      <c r="E1480">
        <v>3017.56293706295</v>
      </c>
    </row>
    <row r="1481" ht="15">
      <c r="E1481">
        <v>3019.62237762239</v>
      </c>
    </row>
    <row r="1482" ht="15">
      <c r="E1482">
        <v>3021.68181818183</v>
      </c>
    </row>
    <row r="1483" ht="15">
      <c r="E1483">
        <v>3023.74125874127</v>
      </c>
    </row>
    <row r="1484" ht="15">
      <c r="E1484">
        <v>3025.80069930071</v>
      </c>
    </row>
    <row r="1485" ht="15">
      <c r="E1485">
        <v>3027.86013986016</v>
      </c>
    </row>
    <row r="1486" ht="15">
      <c r="E1486">
        <v>3029.9195804196</v>
      </c>
    </row>
    <row r="1487" ht="15">
      <c r="E1487">
        <v>3031.97902097904</v>
      </c>
    </row>
    <row r="1488" ht="15">
      <c r="E1488">
        <v>3034.03846153848</v>
      </c>
    </row>
    <row r="1489" ht="15">
      <c r="E1489">
        <v>3036.09790209792</v>
      </c>
    </row>
    <row r="1490" ht="15">
      <c r="E1490">
        <v>3038.15734265736</v>
      </c>
    </row>
    <row r="1491" ht="15">
      <c r="E1491">
        <v>3040.2167832168</v>
      </c>
    </row>
    <row r="1492" ht="15">
      <c r="E1492">
        <v>3042.27622377624</v>
      </c>
    </row>
    <row r="1493" ht="15">
      <c r="E1493">
        <v>3044.33566433568</v>
      </c>
    </row>
    <row r="1494" ht="15">
      <c r="E1494">
        <v>3046.39510489512</v>
      </c>
    </row>
    <row r="1495" ht="15">
      <c r="E1495">
        <v>3048.45454545456</v>
      </c>
    </row>
    <row r="1496" ht="15">
      <c r="E1496">
        <v>3050.513986014</v>
      </c>
    </row>
    <row r="1497" ht="15">
      <c r="E1497">
        <v>3052.57342657344</v>
      </c>
    </row>
    <row r="1498" ht="15">
      <c r="E1498">
        <v>3054.63286713288</v>
      </c>
    </row>
    <row r="1499" ht="15">
      <c r="E1499">
        <v>3056.69230769232</v>
      </c>
    </row>
    <row r="1500" ht="15">
      <c r="E1500">
        <v>3058.75174825176</v>
      </c>
    </row>
    <row r="1501" ht="15">
      <c r="E1501">
        <v>3060.8111888112</v>
      </c>
    </row>
    <row r="1502" ht="15">
      <c r="E1502">
        <v>3062.87062937065</v>
      </c>
    </row>
    <row r="1503" ht="15">
      <c r="E1503">
        <v>3064.93006993009</v>
      </c>
    </row>
    <row r="1504" ht="15">
      <c r="E1504">
        <v>3066.98951048953</v>
      </c>
    </row>
    <row r="1505" ht="15">
      <c r="E1505">
        <v>3069.04895104897</v>
      </c>
    </row>
    <row r="1506" ht="15">
      <c r="E1506">
        <v>3071.10839160841</v>
      </c>
    </row>
    <row r="1507" ht="15">
      <c r="E1507">
        <v>3073.16783216785</v>
      </c>
    </row>
    <row r="1508" ht="15">
      <c r="E1508">
        <v>3075.22727272729</v>
      </c>
    </row>
    <row r="1509" ht="15">
      <c r="E1509">
        <v>3077.28671328673</v>
      </c>
    </row>
    <row r="1510" ht="15">
      <c r="E1510">
        <v>3079.34615384617</v>
      </c>
    </row>
    <row r="1511" ht="15">
      <c r="E1511">
        <v>3081.40559440561</v>
      </c>
    </row>
    <row r="1512" ht="15">
      <c r="E1512">
        <v>3083.46503496505</v>
      </c>
    </row>
    <row r="1513" ht="15">
      <c r="E1513">
        <v>3085.52447552449</v>
      </c>
    </row>
    <row r="1514" ht="15">
      <c r="E1514">
        <v>3087.58391608393</v>
      </c>
    </row>
    <row r="1515" ht="15">
      <c r="E1515">
        <v>3089.64335664337</v>
      </c>
    </row>
    <row r="1516" ht="15">
      <c r="E1516">
        <v>3091.70279720281</v>
      </c>
    </row>
    <row r="1517" ht="15">
      <c r="E1517">
        <v>3093.76223776225</v>
      </c>
    </row>
    <row r="1518" ht="15">
      <c r="E1518">
        <v>3095.82167832169</v>
      </c>
    </row>
    <row r="1519" ht="15">
      <c r="E1519">
        <v>3097.88111888113</v>
      </c>
    </row>
    <row r="1520" ht="15">
      <c r="E1520">
        <v>3099.94055944058</v>
      </c>
    </row>
    <row r="1521" ht="15">
      <c r="E1521">
        <v>3102.00000000002</v>
      </c>
    </row>
    <row r="1522" ht="15">
      <c r="E1522">
        <v>3104.05944055946</v>
      </c>
    </row>
    <row r="1523" ht="15">
      <c r="E1523">
        <v>3106.1188811189</v>
      </c>
    </row>
    <row r="1524" ht="15">
      <c r="E1524">
        <v>3108.17832167834</v>
      </c>
    </row>
    <row r="1525" ht="15">
      <c r="E1525">
        <v>3110.23776223778</v>
      </c>
    </row>
    <row r="1526" ht="15">
      <c r="E1526">
        <v>3112.29720279722</v>
      </c>
    </row>
    <row r="1527" ht="15">
      <c r="E1527">
        <v>3114.35664335666</v>
      </c>
    </row>
    <row r="1528" ht="15">
      <c r="E1528">
        <v>3116.4160839161</v>
      </c>
    </row>
    <row r="1529" ht="15">
      <c r="E1529">
        <v>3118.47552447554</v>
      </c>
    </row>
    <row r="1530" ht="15">
      <c r="E1530">
        <v>3120.53496503498</v>
      </c>
    </row>
    <row r="1531" ht="15">
      <c r="E1531">
        <v>3122.59440559442</v>
      </c>
    </row>
    <row r="1532" ht="15">
      <c r="E1532">
        <v>3124.65384615386</v>
      </c>
    </row>
    <row r="1533" ht="15">
      <c r="E1533">
        <v>3126.7132867133</v>
      </c>
    </row>
    <row r="1534" ht="15">
      <c r="E1534">
        <v>3128.77272727274</v>
      </c>
    </row>
    <row r="1535" ht="15">
      <c r="E1535">
        <v>3130.83216783218</v>
      </c>
    </row>
    <row r="1536" ht="15">
      <c r="E1536">
        <v>3132.89160839162</v>
      </c>
    </row>
    <row r="1537" ht="15">
      <c r="E1537">
        <v>3134.95104895107</v>
      </c>
    </row>
    <row r="1538" ht="15">
      <c r="E1538">
        <v>3137.01048951051</v>
      </c>
    </row>
    <row r="1539" ht="15">
      <c r="E1539">
        <v>3139.06993006995</v>
      </c>
    </row>
    <row r="1540" ht="15">
      <c r="E1540">
        <v>3141.12937062939</v>
      </c>
    </row>
    <row r="1541" ht="15">
      <c r="E1541">
        <v>3143.18881118883</v>
      </c>
    </row>
    <row r="1542" ht="15">
      <c r="E1542">
        <v>3145.24825174827</v>
      </c>
    </row>
    <row r="1543" ht="15">
      <c r="E1543">
        <v>3147.30769230771</v>
      </c>
    </row>
    <row r="1544" ht="15">
      <c r="E1544">
        <v>3149.36713286715</v>
      </c>
    </row>
    <row r="1545" ht="15">
      <c r="E1545">
        <v>3151.42657342659</v>
      </c>
    </row>
    <row r="1546" ht="15">
      <c r="E1546">
        <v>3153.48601398603</v>
      </c>
    </row>
    <row r="1547" ht="15">
      <c r="E1547">
        <v>3155.54545454547</v>
      </c>
    </row>
    <row r="1548" ht="15">
      <c r="E1548">
        <v>3157.60489510491</v>
      </c>
    </row>
    <row r="1549" ht="15">
      <c r="E1549">
        <v>3159.66433566435</v>
      </c>
    </row>
    <row r="1550" ht="15">
      <c r="E1550">
        <v>3161.72377622379</v>
      </c>
    </row>
    <row r="1551" ht="15">
      <c r="E1551">
        <v>3163.78321678323</v>
      </c>
    </row>
    <row r="1552" ht="15">
      <c r="E1552">
        <v>3165.84265734267</v>
      </c>
    </row>
    <row r="1553" ht="15">
      <c r="E1553">
        <v>3167.90209790211</v>
      </c>
    </row>
    <row r="1554" ht="15">
      <c r="E1554">
        <v>3169.96153846155</v>
      </c>
    </row>
    <row r="1555" ht="15">
      <c r="E1555">
        <v>3172.020979021</v>
      </c>
    </row>
    <row r="1556" ht="15">
      <c r="E1556">
        <v>3174.08041958044</v>
      </c>
    </row>
    <row r="1557" ht="15">
      <c r="E1557">
        <v>3176.13986013988</v>
      </c>
    </row>
    <row r="1558" ht="15">
      <c r="E1558">
        <v>3178.19930069932</v>
      </c>
    </row>
    <row r="1559" ht="15">
      <c r="E1559">
        <v>3180.25874125876</v>
      </c>
    </row>
    <row r="1560" ht="15">
      <c r="E1560">
        <v>3182.3181818182</v>
      </c>
    </row>
    <row r="1561" ht="15">
      <c r="E1561">
        <v>3184.37762237764</v>
      </c>
    </row>
    <row r="1562" ht="15">
      <c r="E1562">
        <v>3186.43706293708</v>
      </c>
    </row>
    <row r="1563" ht="15">
      <c r="E1563">
        <v>3188.49650349652</v>
      </c>
    </row>
    <row r="1564" ht="15">
      <c r="E1564">
        <v>3190.55594405596</v>
      </c>
    </row>
    <row r="1565" ht="15">
      <c r="E1565">
        <v>3192.6153846154</v>
      </c>
    </row>
    <row r="1566" ht="15">
      <c r="E1566">
        <v>3194.67482517484</v>
      </c>
    </row>
    <row r="1567" ht="15">
      <c r="E1567">
        <v>3196.73426573428</v>
      </c>
    </row>
    <row r="1568" ht="15">
      <c r="E1568">
        <v>3198.79370629372</v>
      </c>
    </row>
    <row r="1569" ht="15">
      <c r="E1569">
        <v>3200.85314685316</v>
      </c>
    </row>
    <row r="1570" ht="15">
      <c r="E1570">
        <v>3202.9125874126</v>
      </c>
    </row>
    <row r="1571" ht="15">
      <c r="E1571">
        <v>3204.97202797204</v>
      </c>
    </row>
    <row r="1572" ht="15">
      <c r="E1572">
        <v>3207.03146853148</v>
      </c>
    </row>
    <row r="1573" ht="15">
      <c r="E1573">
        <v>3209.09090909093</v>
      </c>
    </row>
    <row r="1574" ht="15">
      <c r="E1574">
        <v>3211.15034965037</v>
      </c>
    </row>
    <row r="1575" ht="15">
      <c r="E1575">
        <v>3213.20979020981</v>
      </c>
    </row>
    <row r="1576" ht="15">
      <c r="E1576">
        <v>3215.26923076925</v>
      </c>
    </row>
    <row r="1577" ht="15">
      <c r="E1577">
        <v>3217.32867132869</v>
      </c>
    </row>
    <row r="1578" ht="15">
      <c r="E1578">
        <v>3219.38811188813</v>
      </c>
    </row>
    <row r="1579" ht="15">
      <c r="E1579">
        <v>3221.44755244757</v>
      </c>
    </row>
    <row r="1580" ht="15">
      <c r="E1580">
        <v>3223.50699300701</v>
      </c>
    </row>
    <row r="1581" ht="15">
      <c r="E1581">
        <v>3225.56643356645</v>
      </c>
    </row>
    <row r="1582" ht="15">
      <c r="E1582">
        <v>3227.62587412589</v>
      </c>
    </row>
    <row r="1583" ht="15">
      <c r="E1583">
        <v>3229.68531468533</v>
      </c>
    </row>
    <row r="1584" ht="15">
      <c r="E1584">
        <v>3231.74475524477</v>
      </c>
    </row>
    <row r="1585" ht="15">
      <c r="E1585">
        <v>3233.80419580421</v>
      </c>
    </row>
    <row r="1586" ht="15">
      <c r="E1586">
        <v>3235.86363636365</v>
      </c>
    </row>
    <row r="1587" ht="15">
      <c r="E1587">
        <v>3237.92307692309</v>
      </c>
    </row>
    <row r="1588" ht="15">
      <c r="E1588">
        <v>3239.98251748253</v>
      </c>
    </row>
    <row r="1589" ht="15">
      <c r="E1589">
        <v>3242.04195804197</v>
      </c>
    </row>
    <row r="1590" ht="15">
      <c r="E1590">
        <v>3244.10139860142</v>
      </c>
    </row>
    <row r="1591" ht="15">
      <c r="E1591">
        <v>3246.16083916086</v>
      </c>
    </row>
    <row r="1592" ht="15">
      <c r="E1592">
        <v>3248.2202797203</v>
      </c>
    </row>
    <row r="1593" ht="15">
      <c r="E1593">
        <v>3250.27972027974</v>
      </c>
    </row>
    <row r="1594" ht="15">
      <c r="E1594">
        <v>3252.33916083918</v>
      </c>
    </row>
    <row r="1595" ht="15">
      <c r="E1595">
        <v>3254.39860139862</v>
      </c>
    </row>
    <row r="1596" ht="15">
      <c r="E1596">
        <v>3256.45804195806</v>
      </c>
    </row>
    <row r="1597" ht="15">
      <c r="E1597">
        <v>3258.5174825175</v>
      </c>
    </row>
    <row r="1598" ht="15">
      <c r="E1598">
        <v>3260.57692307694</v>
      </c>
    </row>
    <row r="1599" ht="15">
      <c r="E1599">
        <v>3262.63636363638</v>
      </c>
    </row>
    <row r="1600" ht="15">
      <c r="E1600">
        <v>3264.69580419582</v>
      </c>
    </row>
    <row r="1601" ht="15">
      <c r="E1601">
        <v>3266.75524475526</v>
      </c>
    </row>
    <row r="1602" ht="15">
      <c r="E1602">
        <v>3268.8146853147</v>
      </c>
    </row>
    <row r="1603" ht="15">
      <c r="E1603">
        <v>3270.87412587414</v>
      </c>
    </row>
    <row r="1604" ht="15">
      <c r="E1604">
        <v>3272.93356643358</v>
      </c>
    </row>
    <row r="1605" ht="15">
      <c r="E1605">
        <v>3274.99300699302</v>
      </c>
    </row>
    <row r="1606" ht="15">
      <c r="E1606">
        <v>3277.05244755246</v>
      </c>
    </row>
    <row r="1607" ht="15">
      <c r="E1607">
        <v>3279.1118881119</v>
      </c>
    </row>
    <row r="1608" ht="15">
      <c r="E1608">
        <v>3281.17132867135</v>
      </c>
    </row>
    <row r="1609" ht="15">
      <c r="E1609">
        <v>3283.23076923079</v>
      </c>
    </row>
    <row r="1610" ht="15">
      <c r="E1610">
        <v>3285.29020979023</v>
      </c>
    </row>
    <row r="1611" ht="15">
      <c r="E1611">
        <v>3287.34965034967</v>
      </c>
    </row>
    <row r="1612" ht="15">
      <c r="E1612">
        <v>3289.40909090911</v>
      </c>
    </row>
    <row r="1613" ht="15">
      <c r="E1613">
        <v>3291.46853146855</v>
      </c>
    </row>
    <row r="1614" ht="15">
      <c r="E1614">
        <v>3293.52797202799</v>
      </c>
    </row>
    <row r="1615" ht="15">
      <c r="E1615">
        <v>3295.58741258743</v>
      </c>
    </row>
    <row r="1616" ht="15">
      <c r="E1616">
        <v>3297.64685314687</v>
      </c>
    </row>
    <row r="1617" ht="15">
      <c r="E1617">
        <v>3299.70629370631</v>
      </c>
    </row>
    <row r="1618" ht="15">
      <c r="E1618">
        <v>3301.76573426575</v>
      </c>
    </row>
    <row r="1619" ht="15">
      <c r="E1619">
        <v>3303.82517482519</v>
      </c>
    </row>
    <row r="1620" ht="15">
      <c r="E1620">
        <v>3305.88461538463</v>
      </c>
    </row>
    <row r="1621" ht="15">
      <c r="E1621">
        <v>3307.94405594407</v>
      </c>
    </row>
    <row r="1622" ht="15">
      <c r="E1622">
        <v>3310.00349650351</v>
      </c>
    </row>
    <row r="1623" ht="15">
      <c r="E1623">
        <v>3312.06293706295</v>
      </c>
    </row>
    <row r="1624" ht="15">
      <c r="E1624">
        <v>3314.12237762239</v>
      </c>
    </row>
    <row r="1625" ht="15">
      <c r="E1625">
        <v>3316.18181818183</v>
      </c>
    </row>
    <row r="1626" ht="15">
      <c r="E1626">
        <v>3318.24125874128</v>
      </c>
    </row>
    <row r="1627" ht="15">
      <c r="E1627">
        <v>3320.30069930072</v>
      </c>
    </row>
    <row r="1628" ht="15">
      <c r="E1628">
        <v>3322.36013986016</v>
      </c>
    </row>
    <row r="1629" ht="15">
      <c r="E1629">
        <v>3324.4195804196</v>
      </c>
    </row>
    <row r="1630" ht="15">
      <c r="E1630">
        <v>3326.47902097904</v>
      </c>
    </row>
    <row r="1631" ht="15">
      <c r="E1631">
        <v>3328.53846153848</v>
      </c>
    </row>
    <row r="1632" ht="15">
      <c r="E1632">
        <v>3330.59790209792</v>
      </c>
    </row>
    <row r="1633" ht="15">
      <c r="E1633">
        <v>3332.65734265736</v>
      </c>
    </row>
    <row r="1634" ht="15">
      <c r="E1634">
        <v>3334.7167832168</v>
      </c>
    </row>
    <row r="1635" ht="15">
      <c r="E1635">
        <v>3336.77622377624</v>
      </c>
    </row>
    <row r="1636" ht="15">
      <c r="E1636">
        <v>3338.83566433568</v>
      </c>
    </row>
    <row r="1637" ht="15">
      <c r="E1637">
        <v>3340.89510489512</v>
      </c>
    </row>
    <row r="1638" ht="15">
      <c r="E1638">
        <v>3342.95454545456</v>
      </c>
    </row>
    <row r="1639" ht="15">
      <c r="E1639">
        <v>3345.013986014</v>
      </c>
    </row>
    <row r="1640" ht="15">
      <c r="E1640">
        <v>3347.07342657344</v>
      </c>
    </row>
    <row r="1641" ht="15">
      <c r="E1641">
        <v>3349.13286713288</v>
      </c>
    </row>
    <row r="1642" ht="15">
      <c r="E1642">
        <v>3351.19230769232</v>
      </c>
    </row>
    <row r="1643" ht="15">
      <c r="E1643">
        <v>3353.25174825177</v>
      </c>
    </row>
    <row r="1644" ht="15">
      <c r="E1644">
        <v>3355.31118881121</v>
      </c>
    </row>
    <row r="1645" ht="15">
      <c r="E1645">
        <v>3357.37062937065</v>
      </c>
    </row>
    <row r="1646" ht="15">
      <c r="E1646">
        <v>3359.43006993009</v>
      </c>
    </row>
    <row r="1647" ht="15">
      <c r="E1647">
        <v>3361.48951048953</v>
      </c>
    </row>
    <row r="1648" ht="15">
      <c r="E1648">
        <v>3363.54895104897</v>
      </c>
    </row>
    <row r="1649" ht="15">
      <c r="E1649">
        <v>3365.60839160841</v>
      </c>
    </row>
    <row r="1650" ht="15">
      <c r="E1650">
        <v>3367.66783216785</v>
      </c>
    </row>
    <row r="1651" ht="15">
      <c r="E1651">
        <v>3369.72727272729</v>
      </c>
    </row>
    <row r="1652" ht="15">
      <c r="E1652">
        <v>3371.78671328673</v>
      </c>
    </row>
    <row r="1653" ht="15">
      <c r="E1653">
        <v>3373.84615384617</v>
      </c>
    </row>
    <row r="1654" ht="15">
      <c r="E1654">
        <v>3375.90559440561</v>
      </c>
    </row>
    <row r="1655" ht="15">
      <c r="E1655">
        <v>3377.96503496505</v>
      </c>
    </row>
    <row r="1656" ht="15">
      <c r="E1656">
        <v>3380.02447552449</v>
      </c>
    </row>
    <row r="1657" ht="15">
      <c r="E1657">
        <v>3382.08391608393</v>
      </c>
    </row>
    <row r="1658" ht="15">
      <c r="E1658">
        <v>3384.14335664337</v>
      </c>
    </row>
    <row r="1659" ht="15">
      <c r="E1659">
        <v>3386.20279720281</v>
      </c>
    </row>
    <row r="1660" ht="15">
      <c r="E1660">
        <v>3388.26223776225</v>
      </c>
    </row>
    <row r="1661" ht="15">
      <c r="E1661">
        <v>3390.3216783217</v>
      </c>
    </row>
    <row r="1662" ht="15">
      <c r="E1662">
        <v>3392.38111888114</v>
      </c>
    </row>
    <row r="1663" ht="15">
      <c r="E1663">
        <v>3394.44055944058</v>
      </c>
    </row>
    <row r="1664" ht="15">
      <c r="E1664">
        <v>3396.50000000002</v>
      </c>
    </row>
    <row r="1665" ht="15">
      <c r="E1665">
        <v>3398.55944055946</v>
      </c>
    </row>
    <row r="1666" ht="15">
      <c r="E1666">
        <v>3400.6188811189</v>
      </c>
    </row>
    <row r="1667" ht="15">
      <c r="E1667">
        <v>3402.67832167834</v>
      </c>
    </row>
    <row r="1668" ht="15">
      <c r="E1668">
        <v>3404.73776223778</v>
      </c>
    </row>
    <row r="1669" ht="15">
      <c r="E1669">
        <v>3406.79720279722</v>
      </c>
    </row>
    <row r="1670" ht="15">
      <c r="E1670">
        <v>3408.85664335666</v>
      </c>
    </row>
    <row r="1671" ht="15">
      <c r="E1671">
        <v>3410.9160839161</v>
      </c>
    </row>
    <row r="1672" ht="15">
      <c r="E1672">
        <v>3412.97552447554</v>
      </c>
    </row>
    <row r="1673" ht="15">
      <c r="E1673">
        <v>3415.03496503498</v>
      </c>
    </row>
    <row r="1674" ht="15">
      <c r="E1674">
        <v>3417.09440559442</v>
      </c>
    </row>
    <row r="1675" ht="15">
      <c r="E1675">
        <v>3419.15384615386</v>
      </c>
    </row>
    <row r="1676" ht="15">
      <c r="E1676">
        <v>3421.2132867133</v>
      </c>
    </row>
    <row r="1677" ht="15">
      <c r="E1677">
        <v>3423.27272727274</v>
      </c>
    </row>
    <row r="1678" ht="15">
      <c r="E1678">
        <v>3425.33216783219</v>
      </c>
    </row>
    <row r="1679" ht="15">
      <c r="E1679">
        <v>3427.39160839163</v>
      </c>
    </row>
    <row r="1680" ht="15">
      <c r="E1680">
        <v>3429.45104895107</v>
      </c>
    </row>
    <row r="1681" ht="15">
      <c r="E1681">
        <v>3431.51048951051</v>
      </c>
    </row>
    <row r="1682" ht="15">
      <c r="E1682">
        <v>3433.56993006995</v>
      </c>
    </row>
    <row r="1683" ht="15">
      <c r="E1683">
        <v>3435.62937062939</v>
      </c>
    </row>
    <row r="1684" ht="15">
      <c r="E1684">
        <v>3437.68881118883</v>
      </c>
    </row>
    <row r="1685" ht="15">
      <c r="E1685">
        <v>3439.74825174827</v>
      </c>
    </row>
    <row r="1686" ht="15">
      <c r="E1686">
        <v>3441.80769230771</v>
      </c>
    </row>
    <row r="1687" ht="15">
      <c r="E1687">
        <v>3443.86713286715</v>
      </c>
    </row>
    <row r="1688" ht="15">
      <c r="E1688">
        <v>3445.92657342659</v>
      </c>
    </row>
    <row r="1689" ht="15">
      <c r="E1689">
        <v>3447.98601398603</v>
      </c>
    </row>
    <row r="1690" ht="15">
      <c r="E1690">
        <v>3450.04545454547</v>
      </c>
    </row>
    <row r="1691" ht="15">
      <c r="E1691">
        <v>3452.10489510491</v>
      </c>
    </row>
    <row r="1692" ht="15">
      <c r="E1692">
        <v>3454.16433566435</v>
      </c>
    </row>
    <row r="1693" ht="15">
      <c r="E1693">
        <v>3456.22377622379</v>
      </c>
    </row>
    <row r="1694" ht="15">
      <c r="E1694">
        <v>3458.28321678323</v>
      </c>
    </row>
    <row r="1695" ht="15">
      <c r="E1695">
        <v>3460.34265734267</v>
      </c>
    </row>
    <row r="1696" ht="15">
      <c r="E1696">
        <v>3462.40209790212</v>
      </c>
    </row>
    <row r="1697" ht="15">
      <c r="E1697">
        <v>3464.46153846156</v>
      </c>
    </row>
    <row r="1698" ht="15">
      <c r="E1698">
        <v>3466.520979021</v>
      </c>
    </row>
    <row r="1699" ht="15">
      <c r="E1699">
        <v>3468.58041958044</v>
      </c>
    </row>
    <row r="1700" ht="15">
      <c r="E1700">
        <v>3470.63986013988</v>
      </c>
    </row>
    <row r="1701" ht="15">
      <c r="E1701">
        <v>3472.69930069932</v>
      </c>
    </row>
    <row r="1702" ht="15">
      <c r="E1702">
        <v>3474.75874125876</v>
      </c>
    </row>
    <row r="1703" ht="15">
      <c r="E1703">
        <v>3476.8181818182</v>
      </c>
    </row>
    <row r="1704" ht="15">
      <c r="E1704">
        <v>3478.87762237764</v>
      </c>
    </row>
    <row r="1705" ht="15">
      <c r="E1705">
        <v>3480.93706293708</v>
      </c>
    </row>
    <row r="1706" ht="15">
      <c r="E1706">
        <v>3482.99650349652</v>
      </c>
    </row>
    <row r="1707" ht="15">
      <c r="E1707">
        <v>3485.05594405596</v>
      </c>
    </row>
    <row r="1708" ht="15">
      <c r="E1708">
        <v>3487.1153846154</v>
      </c>
    </row>
    <row r="1709" ht="15">
      <c r="E1709">
        <v>3489.17482517484</v>
      </c>
    </row>
    <row r="1710" ht="15">
      <c r="E1710">
        <v>3491.23426573428</v>
      </c>
    </row>
    <row r="1711" ht="15">
      <c r="E1711">
        <v>3493.29370629372</v>
      </c>
    </row>
    <row r="1712" ht="15">
      <c r="E1712">
        <v>3495.35314685316</v>
      </c>
    </row>
    <row r="1713" ht="15">
      <c r="E1713">
        <v>3497.4125874126</v>
      </c>
    </row>
    <row r="1714" ht="15">
      <c r="E1714">
        <v>3499.47202797205</v>
      </c>
    </row>
    <row r="1715" ht="15">
      <c r="E1715">
        <v>3501.53146853149</v>
      </c>
    </row>
    <row r="1716" ht="15">
      <c r="E1716">
        <v>3503.59090909093</v>
      </c>
    </row>
    <row r="1717" ht="15">
      <c r="E1717">
        <v>3505.65034965037</v>
      </c>
    </row>
    <row r="1718" ht="15">
      <c r="E1718">
        <v>3507.70979020981</v>
      </c>
    </row>
    <row r="1719" ht="15">
      <c r="E1719">
        <v>3509.76923076925</v>
      </c>
    </row>
    <row r="1720" ht="15">
      <c r="E1720">
        <v>3511.82867132869</v>
      </c>
    </row>
    <row r="1721" ht="15">
      <c r="E1721">
        <v>3513.88811188813</v>
      </c>
    </row>
    <row r="1722" ht="15">
      <c r="E1722">
        <v>3515.94755244757</v>
      </c>
    </row>
    <row r="1723" ht="15">
      <c r="E1723">
        <v>3518.00699300701</v>
      </c>
    </row>
    <row r="1724" ht="15">
      <c r="E1724">
        <v>3520.06643356645</v>
      </c>
    </row>
    <row r="1725" ht="15">
      <c r="E1725">
        <v>3522.12587412589</v>
      </c>
    </row>
    <row r="1726" ht="15">
      <c r="E1726">
        <v>3524.18531468533</v>
      </c>
    </row>
    <row r="1727" ht="15">
      <c r="E1727">
        <v>3526.24475524477</v>
      </c>
    </row>
    <row r="1728" ht="15">
      <c r="E1728">
        <v>3528.30419580421</v>
      </c>
    </row>
    <row r="1729" ht="15">
      <c r="E1729">
        <v>3530.36363636365</v>
      </c>
    </row>
    <row r="1730" ht="15">
      <c r="E1730">
        <v>3532.42307692309</v>
      </c>
    </row>
    <row r="1731" ht="15">
      <c r="E1731">
        <v>3534.48251748254</v>
      </c>
    </row>
    <row r="1732" ht="15">
      <c r="E1732">
        <v>3536.54195804198</v>
      </c>
    </row>
    <row r="1733" ht="15">
      <c r="E1733">
        <v>3538.60139860142</v>
      </c>
    </row>
    <row r="1734" ht="15">
      <c r="E1734">
        <v>3540.66083916086</v>
      </c>
    </row>
    <row r="1735" ht="15">
      <c r="E1735">
        <v>3542.7202797203</v>
      </c>
    </row>
    <row r="1736" ht="15">
      <c r="E1736">
        <v>3544.77972027974</v>
      </c>
    </row>
    <row r="1737" ht="15">
      <c r="E1737">
        <v>3546.83916083918</v>
      </c>
    </row>
    <row r="1738" ht="15">
      <c r="E1738">
        <v>3548.89860139862</v>
      </c>
    </row>
    <row r="1739" ht="15">
      <c r="E1739">
        <v>3550.95804195806</v>
      </c>
    </row>
    <row r="1740" ht="15">
      <c r="E1740">
        <v>3553.0174825175</v>
      </c>
    </row>
    <row r="1741" ht="15">
      <c r="E1741">
        <v>3555.07692307694</v>
      </c>
    </row>
    <row r="1742" ht="15">
      <c r="E1742">
        <v>3557.13636363638</v>
      </c>
    </row>
    <row r="1743" ht="15">
      <c r="E1743">
        <v>3559.19580419582</v>
      </c>
    </row>
    <row r="1744" ht="15">
      <c r="E1744">
        <v>3561.25524475526</v>
      </c>
    </row>
    <row r="1745" ht="15">
      <c r="E1745">
        <v>3563.3146853147</v>
      </c>
    </row>
    <row r="1746" ht="15">
      <c r="E1746">
        <v>3565.37412587414</v>
      </c>
    </row>
    <row r="1747" ht="15">
      <c r="E1747">
        <v>3567.43356643358</v>
      </c>
    </row>
    <row r="1748" ht="15">
      <c r="E1748">
        <v>3569.49300699302</v>
      </c>
    </row>
    <row r="1749" ht="15">
      <c r="E1749">
        <v>3571.55244755247</v>
      </c>
    </row>
    <row r="1750" ht="15">
      <c r="E1750">
        <v>3573.61188811191</v>
      </c>
    </row>
    <row r="1751" ht="15">
      <c r="E1751">
        <v>3575.67132867135</v>
      </c>
    </row>
    <row r="1752" ht="15">
      <c r="E1752">
        <v>3577.73076923079</v>
      </c>
    </row>
    <row r="1753" ht="15">
      <c r="E1753">
        <v>3579.79020979023</v>
      </c>
    </row>
    <row r="1754" ht="15">
      <c r="E1754">
        <v>3581.84965034967</v>
      </c>
    </row>
    <row r="1755" ht="15">
      <c r="E1755">
        <v>3583.90909090911</v>
      </c>
    </row>
    <row r="1756" ht="15">
      <c r="E1756">
        <v>3585.96853146855</v>
      </c>
    </row>
    <row r="1757" ht="15">
      <c r="E1757">
        <v>3588.02797202799</v>
      </c>
    </row>
    <row r="1758" ht="15">
      <c r="E1758">
        <v>3590.08741258743</v>
      </c>
    </row>
    <row r="1759" ht="15">
      <c r="E1759">
        <v>3592.14685314687</v>
      </c>
    </row>
    <row r="1760" ht="15">
      <c r="E1760">
        <v>3594.20629370631</v>
      </c>
    </row>
    <row r="1761" ht="15">
      <c r="E1761">
        <v>3596.26573426575</v>
      </c>
    </row>
    <row r="1762" ht="15">
      <c r="E1762">
        <v>3598.32517482519</v>
      </c>
    </row>
    <row r="1763" ht="15">
      <c r="E1763">
        <v>3600.38461538463</v>
      </c>
    </row>
    <row r="1764" ht="15">
      <c r="E1764">
        <v>3602.44405594407</v>
      </c>
    </row>
    <row r="1765" ht="15">
      <c r="E1765">
        <v>3604.50349650351</v>
      </c>
    </row>
    <row r="1766" ht="15">
      <c r="E1766">
        <v>3606.56293706296</v>
      </c>
    </row>
    <row r="1767" ht="15">
      <c r="E1767">
        <v>3608.6223776224</v>
      </c>
    </row>
    <row r="1768" ht="15">
      <c r="E1768">
        <v>3610.68181818184</v>
      </c>
    </row>
    <row r="1769" ht="15">
      <c r="E1769">
        <v>3612.74125874128</v>
      </c>
    </row>
    <row r="1770" ht="15">
      <c r="E1770">
        <v>3614.80069930072</v>
      </c>
    </row>
    <row r="1771" ht="15">
      <c r="E1771">
        <v>3616.86013986016</v>
      </c>
    </row>
    <row r="1772" ht="15">
      <c r="E1772">
        <v>3618.9195804196</v>
      </c>
    </row>
    <row r="1773" ht="15">
      <c r="E1773">
        <v>3620.97902097904</v>
      </c>
    </row>
    <row r="1774" ht="15">
      <c r="E1774">
        <v>3623.03846153848</v>
      </c>
    </row>
    <row r="1775" ht="15">
      <c r="E1775">
        <v>3625.09790209792</v>
      </c>
    </row>
    <row r="1776" ht="15">
      <c r="E1776">
        <v>3627.15734265736</v>
      </c>
    </row>
    <row r="1777" ht="15">
      <c r="E1777">
        <v>3629.2167832168</v>
      </c>
    </row>
    <row r="1778" ht="15">
      <c r="E1778">
        <v>3631.27622377624</v>
      </c>
    </row>
    <row r="1779" ht="15">
      <c r="E1779">
        <v>3633.33566433568</v>
      </c>
    </row>
    <row r="1780" ht="15">
      <c r="E1780">
        <v>3635.39510489512</v>
      </c>
    </row>
    <row r="1781" ht="15">
      <c r="E1781">
        <v>3637.45454545456</v>
      </c>
    </row>
    <row r="1782" ht="15">
      <c r="E1782">
        <v>3639.513986014</v>
      </c>
    </row>
    <row r="1783" ht="15">
      <c r="E1783">
        <v>3641.57342657344</v>
      </c>
    </row>
    <row r="1784" ht="15">
      <c r="E1784">
        <v>3643.63286713289</v>
      </c>
    </row>
    <row r="1785" ht="15">
      <c r="E1785">
        <v>3645.69230769233</v>
      </c>
    </row>
    <row r="1786" ht="15">
      <c r="E1786">
        <v>3647.75174825177</v>
      </c>
    </row>
    <row r="1787" ht="15">
      <c r="E1787">
        <v>3649.81118881121</v>
      </c>
    </row>
    <row r="1788" ht="15">
      <c r="E1788">
        <v>3651.87062937065</v>
      </c>
    </row>
    <row r="1789" ht="15">
      <c r="E1789">
        <v>3653.93006993009</v>
      </c>
    </row>
    <row r="1790" ht="15">
      <c r="E1790">
        <v>3655.98951048953</v>
      </c>
    </row>
    <row r="1791" ht="15">
      <c r="E1791">
        <v>3658.04895104897</v>
      </c>
    </row>
    <row r="1792" ht="15">
      <c r="E1792">
        <v>3660.10839160841</v>
      </c>
    </row>
    <row r="1793" ht="15">
      <c r="E1793">
        <v>3662.16783216785</v>
      </c>
    </row>
    <row r="1794" ht="15">
      <c r="E1794">
        <v>3664.22727272729</v>
      </c>
    </row>
    <row r="1795" ht="15">
      <c r="E1795">
        <v>3666.28671328673</v>
      </c>
    </row>
    <row r="1796" ht="15">
      <c r="E1796">
        <v>3668.34615384617</v>
      </c>
    </row>
    <row r="1797" ht="15">
      <c r="E1797">
        <v>3670.40559440561</v>
      </c>
    </row>
    <row r="1798" ht="15">
      <c r="E1798">
        <v>3672.46503496505</v>
      </c>
    </row>
    <row r="1799" ht="15">
      <c r="E1799">
        <v>3674.52447552449</v>
      </c>
    </row>
    <row r="1800" ht="15">
      <c r="E1800">
        <v>3676.58391608393</v>
      </c>
    </row>
    <row r="1801" ht="15">
      <c r="E1801">
        <v>3678.64335664337</v>
      </c>
    </row>
    <row r="1802" ht="15">
      <c r="E1802">
        <v>3680.70279720282</v>
      </c>
    </row>
    <row r="1803" ht="15">
      <c r="E1803">
        <v>3682.76223776226</v>
      </c>
    </row>
    <row r="1804" ht="15">
      <c r="E1804">
        <v>3684.8216783217</v>
      </c>
    </row>
    <row r="1805" ht="15">
      <c r="E1805">
        <v>3686.88111888114</v>
      </c>
    </row>
    <row r="1806" ht="15">
      <c r="E1806">
        <v>3688.94055944058</v>
      </c>
    </row>
    <row r="1807" ht="15">
      <c r="E1807">
        <v>3691.00000000002</v>
      </c>
    </row>
    <row r="1808" ht="15">
      <c r="E1808">
        <v>3693.05944055946</v>
      </c>
    </row>
    <row r="1809" ht="15">
      <c r="E1809">
        <v>3695.1188811189</v>
      </c>
    </row>
    <row r="1810" ht="15">
      <c r="E1810">
        <v>3697.17832167834</v>
      </c>
    </row>
    <row r="1811" ht="15">
      <c r="E1811">
        <v>3699.23776223778</v>
      </c>
    </row>
    <row r="1812" ht="15">
      <c r="E1812">
        <v>3701.29720279722</v>
      </c>
    </row>
    <row r="1813" ht="15">
      <c r="E1813">
        <v>3703.35664335666</v>
      </c>
    </row>
    <row r="1814" ht="15">
      <c r="E1814">
        <v>3705.4160839161</v>
      </c>
    </row>
    <row r="1815" ht="15">
      <c r="E1815">
        <v>3707.47552447554</v>
      </c>
    </row>
    <row r="1816" ht="15">
      <c r="E1816">
        <v>3709.53496503498</v>
      </c>
    </row>
    <row r="1817" ht="15">
      <c r="E1817">
        <v>3711.59440559442</v>
      </c>
    </row>
    <row r="1818" ht="15">
      <c r="E1818">
        <v>3713.65384615386</v>
      </c>
    </row>
    <row r="1819" ht="15">
      <c r="E1819">
        <v>3715.71328671331</v>
      </c>
    </row>
    <row r="1820" ht="15">
      <c r="E1820">
        <v>3717.77272727275</v>
      </c>
    </row>
    <row r="1821" ht="15">
      <c r="E1821">
        <v>3719.83216783219</v>
      </c>
    </row>
    <row r="1822" ht="15">
      <c r="E1822">
        <v>3721.89160839163</v>
      </c>
    </row>
    <row r="1823" ht="15">
      <c r="E1823">
        <v>3723.95104895107</v>
      </c>
    </row>
    <row r="1824" ht="15">
      <c r="E1824">
        <v>3726.01048951051</v>
      </c>
    </row>
    <row r="1825" ht="15">
      <c r="E1825">
        <v>3728.06993006995</v>
      </c>
    </row>
    <row r="1826" ht="15">
      <c r="E1826">
        <v>3730.12937062939</v>
      </c>
    </row>
    <row r="1827" ht="15">
      <c r="E1827">
        <v>3732.18881118883</v>
      </c>
    </row>
    <row r="1828" ht="15">
      <c r="E1828">
        <v>3734.24825174827</v>
      </c>
    </row>
    <row r="1829" ht="15">
      <c r="E1829">
        <v>3736.30769230771</v>
      </c>
    </row>
    <row r="1830" ht="15">
      <c r="E1830">
        <v>3738.36713286715</v>
      </c>
    </row>
    <row r="1831" ht="15">
      <c r="E1831">
        <v>3740.42657342659</v>
      </c>
    </row>
    <row r="1832" ht="15">
      <c r="E1832">
        <v>3742.48601398603</v>
      </c>
    </row>
    <row r="1833" ht="15">
      <c r="E1833">
        <v>3744.54545454547</v>
      </c>
    </row>
    <row r="1834" ht="15">
      <c r="E1834">
        <v>3746.60489510491</v>
      </c>
    </row>
    <row r="1835" ht="15">
      <c r="E1835">
        <v>3748.66433566435</v>
      </c>
    </row>
    <row r="1836" ht="15">
      <c r="E1836">
        <v>3750.72377622379</v>
      </c>
    </row>
    <row r="1837" ht="15">
      <c r="E1837">
        <v>3752.78321678324</v>
      </c>
    </row>
    <row r="1838" ht="15">
      <c r="E1838">
        <v>3754.84265734268</v>
      </c>
    </row>
    <row r="1839" ht="15">
      <c r="E1839">
        <v>3756.90209790212</v>
      </c>
    </row>
    <row r="1840" ht="15">
      <c r="E1840">
        <v>3758.96153846156</v>
      </c>
    </row>
    <row r="1841" ht="15">
      <c r="E1841">
        <v>3761.020979021</v>
      </c>
    </row>
    <row r="1842" ht="15">
      <c r="E1842">
        <v>3763.08041958044</v>
      </c>
    </row>
    <row r="1843" ht="15">
      <c r="E1843">
        <v>3765.13986013988</v>
      </c>
    </row>
    <row r="1844" ht="15">
      <c r="E1844">
        <v>3767.19930069932</v>
      </c>
    </row>
    <row r="1845" ht="15">
      <c r="E1845">
        <v>3769.25874125876</v>
      </c>
    </row>
    <row r="1846" ht="15">
      <c r="E1846">
        <v>3771.3181818182</v>
      </c>
    </row>
    <row r="1847" ht="15">
      <c r="E1847">
        <v>3773.37762237764</v>
      </c>
    </row>
    <row r="1848" ht="15">
      <c r="E1848">
        <v>3775.43706293708</v>
      </c>
    </row>
    <row r="1849" ht="15">
      <c r="E1849">
        <v>3777.49650349652</v>
      </c>
    </row>
    <row r="1850" ht="15">
      <c r="E1850">
        <v>3779.55594405596</v>
      </c>
    </row>
    <row r="1851" ht="15">
      <c r="E1851">
        <v>3781.6153846154</v>
      </c>
    </row>
    <row r="1852" ht="15">
      <c r="E1852">
        <v>3783.67482517484</v>
      </c>
    </row>
    <row r="1853" ht="15">
      <c r="E1853">
        <v>3785.73426573428</v>
      </c>
    </row>
    <row r="1854" ht="15">
      <c r="E1854">
        <v>3787.79370629373</v>
      </c>
    </row>
    <row r="1855" ht="15">
      <c r="E1855">
        <v>3789.85314685317</v>
      </c>
    </row>
    <row r="1856" ht="15">
      <c r="E1856">
        <v>3791.91258741261</v>
      </c>
    </row>
    <row r="1857" ht="15">
      <c r="E1857">
        <v>3793.97202797205</v>
      </c>
    </row>
    <row r="1858" ht="15">
      <c r="E1858">
        <v>3796.03146853149</v>
      </c>
    </row>
    <row r="1859" ht="15">
      <c r="E1859">
        <v>3798.09090909093</v>
      </c>
    </row>
    <row r="1860" ht="15">
      <c r="E1860">
        <v>3800.15034965037</v>
      </c>
    </row>
    <row r="1861" ht="15">
      <c r="E1861">
        <v>3802.20979020981</v>
      </c>
    </row>
    <row r="1862" ht="15">
      <c r="E1862">
        <v>3804.26923076925</v>
      </c>
    </row>
    <row r="1863" ht="15">
      <c r="E1863">
        <v>3806.32867132869</v>
      </c>
    </row>
    <row r="1864" ht="15">
      <c r="E1864">
        <v>3808.38811188813</v>
      </c>
    </row>
    <row r="1865" ht="15">
      <c r="E1865">
        <v>3810.44755244757</v>
      </c>
    </row>
    <row r="1866" ht="15">
      <c r="E1866">
        <v>3812.50699300701</v>
      </c>
    </row>
    <row r="1867" ht="15">
      <c r="E1867">
        <v>3814.56643356645</v>
      </c>
    </row>
    <row r="1868" ht="15">
      <c r="E1868">
        <v>3816.62587412589</v>
      </c>
    </row>
    <row r="1869" ht="15">
      <c r="E1869">
        <v>3818.68531468533</v>
      </c>
    </row>
    <row r="1870" ht="15">
      <c r="E1870">
        <v>3820.74475524477</v>
      </c>
    </row>
    <row r="1871" ht="15">
      <c r="E1871">
        <v>3822.80419580421</v>
      </c>
    </row>
    <row r="1872" ht="15">
      <c r="E1872">
        <v>3824.86363636366</v>
      </c>
    </row>
    <row r="1873" ht="15">
      <c r="E1873">
        <v>3826.9230769231</v>
      </c>
    </row>
    <row r="1874" ht="15">
      <c r="E1874">
        <v>3828.98251748254</v>
      </c>
    </row>
    <row r="1875" ht="15">
      <c r="E1875">
        <v>3831.04195804198</v>
      </c>
    </row>
    <row r="1876" ht="15">
      <c r="E1876">
        <v>3833.10139860142</v>
      </c>
    </row>
    <row r="1877" ht="15">
      <c r="E1877">
        <v>3835.16083916086</v>
      </c>
    </row>
    <row r="1878" ht="15">
      <c r="E1878">
        <v>3837.2202797203</v>
      </c>
    </row>
    <row r="1879" ht="15">
      <c r="E1879">
        <v>3839.27972027974</v>
      </c>
    </row>
    <row r="1880" ht="15">
      <c r="E1880">
        <v>3841.33916083918</v>
      </c>
    </row>
    <row r="1881" ht="15">
      <c r="E1881">
        <v>3843.39860139862</v>
      </c>
    </row>
    <row r="1882" ht="15">
      <c r="E1882">
        <v>3845.45804195806</v>
      </c>
    </row>
    <row r="1883" ht="15">
      <c r="E1883">
        <v>3847.5174825175</v>
      </c>
    </row>
    <row r="1884" ht="15">
      <c r="E1884">
        <v>3849.57692307694</v>
      </c>
    </row>
    <row r="1885" ht="15">
      <c r="E1885">
        <v>3851.63636363638</v>
      </c>
    </row>
    <row r="1886" ht="15">
      <c r="E1886">
        <v>3853.69580419582</v>
      </c>
    </row>
    <row r="1887" ht="15">
      <c r="E1887">
        <v>3855.75524475526</v>
      </c>
    </row>
    <row r="1888" ht="15">
      <c r="E1888">
        <v>3857.8146853147</v>
      </c>
    </row>
    <row r="1889" ht="15">
      <c r="E1889">
        <v>3859.87412587414</v>
      </c>
    </row>
    <row r="1890" ht="15">
      <c r="E1890">
        <v>3861.93356643359</v>
      </c>
    </row>
    <row r="1891" ht="15">
      <c r="E1891">
        <v>3863.99300699303</v>
      </c>
    </row>
    <row r="1892" ht="15">
      <c r="E1892">
        <v>3866.05244755247</v>
      </c>
    </row>
    <row r="1893" ht="15">
      <c r="E1893">
        <v>3868.11188811191</v>
      </c>
    </row>
    <row r="1894" ht="15">
      <c r="E1894">
        <v>3870.17132867135</v>
      </c>
    </row>
    <row r="1895" ht="15">
      <c r="E1895">
        <v>3872.23076923079</v>
      </c>
    </row>
    <row r="1896" ht="15">
      <c r="E1896">
        <v>3874.29020979023</v>
      </c>
    </row>
    <row r="1897" ht="15">
      <c r="E1897">
        <v>3876.34965034967</v>
      </c>
    </row>
    <row r="1898" ht="15">
      <c r="E1898">
        <v>3878.40909090911</v>
      </c>
    </row>
    <row r="1899" ht="15">
      <c r="E1899">
        <v>3880.46853146855</v>
      </c>
    </row>
    <row r="1900" ht="15">
      <c r="E1900">
        <v>3882.52797202799</v>
      </c>
    </row>
    <row r="1901" ht="15">
      <c r="E1901">
        <v>3884.58741258743</v>
      </c>
    </row>
    <row r="1902" ht="15">
      <c r="E1902">
        <v>3886.64685314687</v>
      </c>
    </row>
    <row r="1903" ht="15">
      <c r="E1903">
        <v>3888.70629370631</v>
      </c>
    </row>
    <row r="1904" ht="15">
      <c r="E1904">
        <v>3890.76573426575</v>
      </c>
    </row>
    <row r="1905" ht="15">
      <c r="E1905">
        <v>3892.82517482519</v>
      </c>
    </row>
    <row r="1906" ht="15">
      <c r="E1906">
        <v>3894.88461538463</v>
      </c>
    </row>
    <row r="1907" ht="15">
      <c r="E1907">
        <v>3896.94405594408</v>
      </c>
    </row>
    <row r="1908" ht="15">
      <c r="E1908">
        <v>3899.00349650352</v>
      </c>
    </row>
    <row r="1909" ht="15">
      <c r="E1909">
        <v>3901.06293706296</v>
      </c>
    </row>
    <row r="1910" ht="15">
      <c r="E1910">
        <v>3903.1223776224</v>
      </c>
    </row>
    <row r="1911" ht="15">
      <c r="E1911">
        <v>3905.18181818184</v>
      </c>
    </row>
    <row r="1912" ht="15">
      <c r="E1912">
        <v>3907.24125874128</v>
      </c>
    </row>
    <row r="1913" ht="15">
      <c r="E1913">
        <v>3909.30069930072</v>
      </c>
    </row>
    <row r="1914" ht="15">
      <c r="E1914">
        <v>3911.36013986016</v>
      </c>
    </row>
    <row r="1915" ht="15">
      <c r="E1915">
        <v>3913.4195804196</v>
      </c>
    </row>
    <row r="1916" ht="15">
      <c r="E1916">
        <v>3915.47902097904</v>
      </c>
    </row>
    <row r="1917" ht="15">
      <c r="E1917">
        <v>3917.53846153848</v>
      </c>
    </row>
    <row r="1918" ht="15">
      <c r="E1918">
        <v>3919.59790209792</v>
      </c>
    </row>
    <row r="1919" ht="15">
      <c r="E1919">
        <v>3921.65734265736</v>
      </c>
    </row>
    <row r="1920" ht="15">
      <c r="E1920">
        <v>3923.7167832168</v>
      </c>
    </row>
    <row r="1921" ht="15">
      <c r="E1921">
        <v>3925.77622377624</v>
      </c>
    </row>
    <row r="1922" ht="15">
      <c r="E1922">
        <v>3927.83566433568</v>
      </c>
    </row>
    <row r="1923" ht="15">
      <c r="E1923">
        <v>3929.89510489512</v>
      </c>
    </row>
    <row r="1924" ht="15">
      <c r="E1924">
        <v>3931.95454545456</v>
      </c>
    </row>
    <row r="1925" ht="15">
      <c r="E1925">
        <v>3934.01398601401</v>
      </c>
    </row>
    <row r="1926" ht="15">
      <c r="E1926">
        <v>3936.07342657345</v>
      </c>
    </row>
    <row r="1927" ht="15">
      <c r="E1927">
        <v>3938.13286713289</v>
      </c>
    </row>
    <row r="1928" ht="15">
      <c r="E1928">
        <v>3940.19230769233</v>
      </c>
    </row>
    <row r="1929" ht="15">
      <c r="E1929">
        <v>3942.25174825177</v>
      </c>
    </row>
    <row r="1930" ht="15">
      <c r="E1930">
        <v>3944.31118881121</v>
      </c>
    </row>
    <row r="1931" ht="15">
      <c r="E1931">
        <v>3946.37062937065</v>
      </c>
    </row>
    <row r="1932" ht="15">
      <c r="E1932">
        <v>3948.43006993009</v>
      </c>
    </row>
    <row r="1933" ht="15">
      <c r="E1933">
        <v>3950.48951048953</v>
      </c>
    </row>
    <row r="1934" ht="15">
      <c r="E1934">
        <v>3952.54895104897</v>
      </c>
    </row>
    <row r="1935" ht="15">
      <c r="E1935">
        <v>3954.60839160841</v>
      </c>
    </row>
    <row r="1936" ht="15">
      <c r="E1936">
        <v>3956.66783216785</v>
      </c>
    </row>
    <row r="1937" ht="15">
      <c r="E1937">
        <v>3958.72727272729</v>
      </c>
    </row>
    <row r="1938" ht="15">
      <c r="E1938">
        <v>3960.78671328673</v>
      </c>
    </row>
    <row r="1939" ht="15">
      <c r="E1939">
        <v>3962.84615384617</v>
      </c>
    </row>
    <row r="1940" ht="15">
      <c r="E1940">
        <v>3964.90559440561</v>
      </c>
    </row>
    <row r="1941" ht="15">
      <c r="E1941">
        <v>3966.96503496505</v>
      </c>
    </row>
    <row r="1942" ht="15">
      <c r="E1942">
        <v>3969.02447552449</v>
      </c>
    </row>
    <row r="1943" ht="15">
      <c r="E1943">
        <v>3971.08391608394</v>
      </c>
    </row>
    <row r="1944" ht="15">
      <c r="E1944">
        <v>3973.14335664338</v>
      </c>
    </row>
    <row r="1945" ht="15">
      <c r="E1945">
        <v>3975.20279720282</v>
      </c>
    </row>
    <row r="1946" ht="15">
      <c r="E1946">
        <v>3977.26223776226</v>
      </c>
    </row>
    <row r="1947" ht="15">
      <c r="E1947">
        <v>3979.3216783217</v>
      </c>
    </row>
    <row r="1948" ht="15">
      <c r="E1948">
        <v>3981.38111888114</v>
      </c>
    </row>
    <row r="1949" ht="15">
      <c r="E1949">
        <v>3983.44055944058</v>
      </c>
    </row>
    <row r="1950" ht="15">
      <c r="E1950">
        <v>3985.50000000002</v>
      </c>
    </row>
    <row r="1951" ht="15">
      <c r="E1951">
        <v>3987.55944055946</v>
      </c>
    </row>
    <row r="1952" ht="15">
      <c r="E1952">
        <v>3989.6188811189</v>
      </c>
    </row>
    <row r="1953" ht="15">
      <c r="E1953">
        <v>3991.67832167834</v>
      </c>
    </row>
    <row r="1954" ht="15">
      <c r="E1954">
        <v>3993.73776223778</v>
      </c>
    </row>
    <row r="1955" ht="15">
      <c r="E1955">
        <v>3995.79720279722</v>
      </c>
    </row>
    <row r="1956" ht="15">
      <c r="E1956">
        <v>3997.85664335666</v>
      </c>
    </row>
    <row r="1957" ht="15">
      <c r="E1957">
        <v>3999.9160839161</v>
      </c>
    </row>
    <row r="1958" ht="15">
      <c r="E1958">
        <v>4001.97552447554</v>
      </c>
    </row>
    <row r="1959" ht="15">
      <c r="E1959">
        <v>4004.03496503499</v>
      </c>
    </row>
    <row r="1960" ht="15">
      <c r="E1960">
        <v>4006.09440559443</v>
      </c>
    </row>
    <row r="1961" ht="15">
      <c r="E1961">
        <v>4008.15384615387</v>
      </c>
    </row>
    <row r="1962" ht="15">
      <c r="E1962">
        <v>4010.21328671331</v>
      </c>
    </row>
    <row r="1963" ht="15">
      <c r="E1963">
        <v>4012.27272727275</v>
      </c>
    </row>
    <row r="1964" ht="15">
      <c r="E1964">
        <v>4014.33216783219</v>
      </c>
    </row>
    <row r="1965" ht="15">
      <c r="E1965">
        <v>4016.39160839163</v>
      </c>
    </row>
    <row r="1966" ht="15">
      <c r="E1966">
        <v>4018.45104895107</v>
      </c>
    </row>
    <row r="1967" ht="15">
      <c r="E1967">
        <v>4020.51048951051</v>
      </c>
    </row>
    <row r="1968" ht="15">
      <c r="E1968">
        <v>4022.56993006995</v>
      </c>
    </row>
    <row r="1969" ht="15">
      <c r="E1969">
        <v>4024.62937062939</v>
      </c>
    </row>
    <row r="1970" ht="15">
      <c r="E1970">
        <v>4026.68881118883</v>
      </c>
    </row>
    <row r="1971" ht="15">
      <c r="E1971">
        <v>4028.74825174827</v>
      </c>
    </row>
    <row r="1972" ht="15">
      <c r="E1972">
        <v>4030.80769230771</v>
      </c>
    </row>
    <row r="1973" ht="15">
      <c r="E1973">
        <v>4032.86713286715</v>
      </c>
    </row>
    <row r="1974" ht="15">
      <c r="E1974">
        <v>4034.92657342659</v>
      </c>
    </row>
    <row r="1975" ht="15">
      <c r="E1975">
        <v>4036.98601398603</v>
      </c>
    </row>
    <row r="1976" ht="15">
      <c r="E1976">
        <v>4039.04545454547</v>
      </c>
    </row>
    <row r="1977" ht="15">
      <c r="E1977">
        <v>4041.10489510491</v>
      </c>
    </row>
    <row r="1978" ht="15">
      <c r="E1978">
        <v>4043.16433566436</v>
      </c>
    </row>
    <row r="1979" ht="15">
      <c r="E1979">
        <v>4045.2237762238</v>
      </c>
    </row>
    <row r="1980" ht="15">
      <c r="E1980">
        <v>4047.28321678324</v>
      </c>
    </row>
    <row r="1981" ht="15">
      <c r="E1981">
        <v>4049.34265734268</v>
      </c>
    </row>
    <row r="1982" ht="15">
      <c r="E1982">
        <v>4051.40209790212</v>
      </c>
    </row>
    <row r="1983" ht="15">
      <c r="E1983">
        <v>4053.46153846156</v>
      </c>
    </row>
    <row r="1984" ht="15">
      <c r="E1984">
        <v>4055.520979021</v>
      </c>
    </row>
    <row r="1985" ht="15">
      <c r="E1985">
        <v>4057.58041958044</v>
      </c>
    </row>
    <row r="1986" ht="15">
      <c r="E1986">
        <v>4059.63986013988</v>
      </c>
    </row>
    <row r="1987" ht="15">
      <c r="E1987">
        <v>4061.69930069932</v>
      </c>
    </row>
    <row r="1988" ht="15">
      <c r="E1988">
        <v>4063.75874125876</v>
      </c>
    </row>
    <row r="1989" ht="15">
      <c r="E1989">
        <v>4065.8181818182</v>
      </c>
    </row>
    <row r="1990" ht="15">
      <c r="E1990">
        <v>4067.87762237764</v>
      </c>
    </row>
    <row r="1991" ht="15">
      <c r="E1991">
        <v>4069.93706293708</v>
      </c>
    </row>
    <row r="1992" ht="15">
      <c r="E1992">
        <v>4071.99650349652</v>
      </c>
    </row>
    <row r="1993" ht="15">
      <c r="E1993">
        <v>4074.05594405596</v>
      </c>
    </row>
    <row r="1994" ht="15">
      <c r="E1994">
        <v>4076.1153846154</v>
      </c>
    </row>
    <row r="1995" ht="15">
      <c r="E1995">
        <v>4078.17482517485</v>
      </c>
    </row>
    <row r="1996" ht="15">
      <c r="E1996">
        <v>4080.23426573429</v>
      </c>
    </row>
    <row r="1997" ht="15">
      <c r="E1997">
        <v>4082.29370629373</v>
      </c>
    </row>
    <row r="1998" ht="15">
      <c r="E1998">
        <v>4084.35314685317</v>
      </c>
    </row>
    <row r="1999" ht="15">
      <c r="E1999">
        <v>4086.41258741261</v>
      </c>
    </row>
    <row r="2000" ht="15">
      <c r="E2000">
        <v>4088.47202797205</v>
      </c>
    </row>
    <row r="2001" ht="15">
      <c r="E2001">
        <v>4090.53146853149</v>
      </c>
    </row>
    <row r="2002" ht="15">
      <c r="E2002">
        <v>4092.59090909093</v>
      </c>
    </row>
    <row r="2003" ht="15">
      <c r="E2003">
        <v>4094.65034965037</v>
      </c>
    </row>
    <row r="2004" ht="15">
      <c r="E2004">
        <v>4096.70979020981</v>
      </c>
    </row>
    <row r="2005" ht="15">
      <c r="E2005">
        <v>4098.76923076925</v>
      </c>
    </row>
    <row r="2006" ht="15">
      <c r="E2006">
        <v>4100.82867132869</v>
      </c>
    </row>
    <row r="2007" ht="15">
      <c r="E2007">
        <v>4102.88811188813</v>
      </c>
    </row>
    <row r="2008" ht="15">
      <c r="E2008">
        <v>4104.94755244757</v>
      </c>
    </row>
    <row r="2009" ht="15">
      <c r="E2009">
        <v>4107.006993007</v>
      </c>
    </row>
    <row r="2010" ht="15">
      <c r="E2010">
        <v>4109.06643356645</v>
      </c>
    </row>
    <row r="2011" ht="15">
      <c r="E2011">
        <v>4111.12587412589</v>
      </c>
    </row>
    <row r="2012" ht="15">
      <c r="E2012">
        <v>4113.18531468533</v>
      </c>
    </row>
    <row r="2013" ht="15">
      <c r="E2013">
        <v>4115.24475524478</v>
      </c>
    </row>
    <row r="2014" ht="15">
      <c r="E2014">
        <v>4117.30419580421</v>
      </c>
    </row>
    <row r="2015" ht="15">
      <c r="E2015">
        <v>4119.36363636366</v>
      </c>
    </row>
    <row r="2016" ht="15">
      <c r="E2016">
        <v>4121.4230769231</v>
      </c>
    </row>
    <row r="2017" ht="15">
      <c r="E2017">
        <v>4123.48251748254</v>
      </c>
    </row>
    <row r="2018" ht="15">
      <c r="E2018">
        <v>4125.54195804198</v>
      </c>
    </row>
    <row r="2019" ht="15">
      <c r="E2019">
        <v>4127.60139860141</v>
      </c>
    </row>
    <row r="2020" ht="15">
      <c r="E2020">
        <v>4129.66083916086</v>
      </c>
    </row>
    <row r="2021" ht="15">
      <c r="E2021">
        <v>4131.7202797203</v>
      </c>
    </row>
    <row r="2022" ht="15">
      <c r="E2022">
        <v>4133.77972027974</v>
      </c>
    </row>
    <row r="2023" ht="15">
      <c r="E2023">
        <v>4135.83916083918</v>
      </c>
    </row>
    <row r="2024" ht="15">
      <c r="E2024">
        <v>4137.89860139862</v>
      </c>
    </row>
    <row r="2025" ht="15">
      <c r="E2025">
        <v>4139.95804195806</v>
      </c>
    </row>
    <row r="2026" ht="15">
      <c r="E2026">
        <v>4142.0174825175</v>
      </c>
    </row>
    <row r="2027" ht="15">
      <c r="E2027">
        <v>4144.07692307694</v>
      </c>
    </row>
    <row r="2028" ht="15">
      <c r="E2028">
        <v>4146.13636363637</v>
      </c>
    </row>
    <row r="2029" ht="15">
      <c r="E2029">
        <v>4148.19580419582</v>
      </c>
    </row>
    <row r="2030" ht="15">
      <c r="E2030">
        <v>4150.25524475527</v>
      </c>
    </row>
    <row r="2031" ht="15">
      <c r="E2031">
        <v>4152.31468531471</v>
      </c>
    </row>
    <row r="2032" ht="15">
      <c r="E2032">
        <v>4154.37412587415</v>
      </c>
    </row>
    <row r="2033" ht="15">
      <c r="E2033">
        <v>4156.43356643358</v>
      </c>
    </row>
    <row r="2034" ht="15">
      <c r="E2034">
        <v>4158.49300699303</v>
      </c>
    </row>
    <row r="2035" ht="15">
      <c r="E2035">
        <v>4160.55244755247</v>
      </c>
    </row>
    <row r="2036" ht="15">
      <c r="E2036">
        <v>4162.61188811191</v>
      </c>
    </row>
    <row r="2037" ht="15">
      <c r="E2037">
        <v>4164.67132867135</v>
      </c>
    </row>
    <row r="2038" ht="15">
      <c r="E2038">
        <v>4166.73076923078</v>
      </c>
    </row>
    <row r="2039" ht="15">
      <c r="E2039">
        <v>4168.79020979023</v>
      </c>
    </row>
    <row r="2040" ht="15">
      <c r="E2040">
        <v>4170.84965034967</v>
      </c>
    </row>
    <row r="2041" ht="15">
      <c r="E2041">
        <v>4172.90909090911</v>
      </c>
    </row>
    <row r="2042" ht="15">
      <c r="E2042">
        <v>4174.96853146855</v>
      </c>
    </row>
    <row r="2043" ht="15">
      <c r="E2043">
        <v>4177.02797202799</v>
      </c>
    </row>
    <row r="2044" ht="15">
      <c r="E2044">
        <v>4179.08741258743</v>
      </c>
    </row>
    <row r="2045" ht="15">
      <c r="E2045">
        <v>4181.14685314687</v>
      </c>
    </row>
    <row r="2046" ht="15">
      <c r="E2046">
        <v>4183.20629370631</v>
      </c>
    </row>
    <row r="2047" ht="15">
      <c r="E2047">
        <v>4185.26573426575</v>
      </c>
    </row>
    <row r="2048" ht="15">
      <c r="E2048">
        <v>4187.3251748252</v>
      </c>
    </row>
    <row r="2049" ht="15">
      <c r="E2049">
        <v>4189.38461538464</v>
      </c>
    </row>
    <row r="2050" ht="15">
      <c r="E2050">
        <v>4191.44405594408</v>
      </c>
    </row>
    <row r="2051" ht="15">
      <c r="E2051">
        <v>4193.50349650352</v>
      </c>
    </row>
    <row r="2052" ht="15">
      <c r="E2052">
        <v>4195.56293706295</v>
      </c>
    </row>
    <row r="2053" ht="15">
      <c r="E2053">
        <v>4197.6223776224</v>
      </c>
    </row>
    <row r="2054" ht="15">
      <c r="E2054">
        <v>4199.68181818184</v>
      </c>
    </row>
    <row r="2055" ht="15">
      <c r="E2055">
        <v>4201.74125874128</v>
      </c>
    </row>
    <row r="2056" ht="15">
      <c r="E2056">
        <v>4203.80069930072</v>
      </c>
    </row>
    <row r="2057" ht="15">
      <c r="E2057">
        <v>4205.86013986015</v>
      </c>
    </row>
    <row r="2058" ht="15">
      <c r="E2058">
        <v>4207.9195804196</v>
      </c>
    </row>
    <row r="2059" ht="15">
      <c r="E2059">
        <v>4209.97902097904</v>
      </c>
    </row>
    <row r="2060" ht="15">
      <c r="E2060">
        <v>4212.03846153848</v>
      </c>
    </row>
    <row r="2061" ht="15">
      <c r="E2061">
        <v>4214.09790209792</v>
      </c>
    </row>
    <row r="2062" ht="15">
      <c r="E2062">
        <v>4216.15734265736</v>
      </c>
    </row>
    <row r="2063" ht="15">
      <c r="E2063">
        <v>4218.2167832168</v>
      </c>
    </row>
    <row r="2064" ht="15">
      <c r="E2064">
        <v>4220.27622377624</v>
      </c>
    </row>
    <row r="2065" ht="15">
      <c r="E2065">
        <v>4222.33566433568</v>
      </c>
    </row>
    <row r="2066" ht="15">
      <c r="E2066">
        <v>4224.39510489512</v>
      </c>
    </row>
    <row r="2067" ht="15">
      <c r="E2067">
        <v>4226.45454545457</v>
      </c>
    </row>
    <row r="2068" ht="15">
      <c r="E2068">
        <v>4228.51398601401</v>
      </c>
    </row>
    <row r="2069" ht="15">
      <c r="E2069">
        <v>4230.57342657345</v>
      </c>
    </row>
    <row r="2070" ht="15">
      <c r="E2070">
        <v>4232.63286713289</v>
      </c>
    </row>
    <row r="2071" ht="15">
      <c r="E2071">
        <v>4234.69230769232</v>
      </c>
    </row>
    <row r="2072" ht="15">
      <c r="E2072">
        <v>4236.75174825177</v>
      </c>
    </row>
    <row r="2073" ht="15">
      <c r="E2073">
        <v>4238.81118881121</v>
      </c>
    </row>
    <row r="2074" ht="15">
      <c r="E2074">
        <v>4240.87062937065</v>
      </c>
    </row>
    <row r="2075" ht="15">
      <c r="E2075">
        <v>4242.93006993009</v>
      </c>
    </row>
    <row r="2076" ht="15">
      <c r="E2076">
        <v>4244.98951048952</v>
      </c>
    </row>
    <row r="2077" ht="15">
      <c r="E2077">
        <v>4247.04895104897</v>
      </c>
    </row>
    <row r="2078" ht="15">
      <c r="E2078">
        <v>4249.10839160841</v>
      </c>
    </row>
    <row r="2079" ht="15">
      <c r="E2079">
        <v>4251.16783216785</v>
      </c>
    </row>
    <row r="2080" ht="15">
      <c r="E2080">
        <v>4253.22727272729</v>
      </c>
    </row>
    <row r="2081" ht="15">
      <c r="E2081">
        <v>4255.28671328672</v>
      </c>
    </row>
    <row r="2082" ht="15">
      <c r="E2082">
        <v>4257.34615384617</v>
      </c>
    </row>
    <row r="2083" ht="15">
      <c r="E2083">
        <v>4259.40559440562</v>
      </c>
    </row>
    <row r="2084" ht="15">
      <c r="E2084">
        <v>4261.46503496506</v>
      </c>
    </row>
    <row r="2085" ht="15">
      <c r="E2085">
        <v>4263.5244755245</v>
      </c>
    </row>
    <row r="2086" ht="15">
      <c r="E2086">
        <v>4265.58391608394</v>
      </c>
    </row>
    <row r="2087" ht="15">
      <c r="E2087">
        <v>4267.64335664338</v>
      </c>
    </row>
    <row r="2088" ht="15">
      <c r="E2088">
        <v>4269.70279720282</v>
      </c>
    </row>
    <row r="2089" ht="15">
      <c r="E2089">
        <v>4271.76223776226</v>
      </c>
    </row>
    <row r="2090" ht="15">
      <c r="E2090">
        <v>4273.82167832169</v>
      </c>
    </row>
    <row r="2091" ht="15">
      <c r="E2091">
        <v>4275.88111888114</v>
      </c>
    </row>
    <row r="2092" ht="15">
      <c r="E2092">
        <v>4277.94055944058</v>
      </c>
    </row>
    <row r="2093" ht="15">
      <c r="E2093">
        <v>4280.00000000002</v>
      </c>
    </row>
    <row r="2094" ht="15">
      <c r="E2094">
        <v>4282.05944055946</v>
      </c>
    </row>
    <row r="2095" ht="15">
      <c r="E2095">
        <v>4284.11888111889</v>
      </c>
    </row>
    <row r="2096" ht="15">
      <c r="E2096">
        <v>4286.17832167834</v>
      </c>
    </row>
    <row r="2097" ht="15">
      <c r="E2097">
        <v>4288.23776223778</v>
      </c>
    </row>
    <row r="2098" ht="15">
      <c r="E2098">
        <v>4290.29720279722</v>
      </c>
    </row>
    <row r="2099" ht="15">
      <c r="E2099">
        <v>4292.35664335666</v>
      </c>
    </row>
    <row r="2100" ht="15">
      <c r="E2100">
        <v>4294.4160839161</v>
      </c>
    </row>
    <row r="2101" ht="15">
      <c r="E2101">
        <v>4296.47552447555</v>
      </c>
    </row>
    <row r="2102" ht="15">
      <c r="E2102">
        <v>4298.53496503499</v>
      </c>
    </row>
    <row r="2103" ht="15">
      <c r="E2103">
        <v>4300.59440559443</v>
      </c>
    </row>
    <row r="2104" ht="15">
      <c r="E2104">
        <v>4302.65384615387</v>
      </c>
    </row>
    <row r="2105" ht="15">
      <c r="E2105">
        <v>4304.71328671331</v>
      </c>
    </row>
    <row r="2106" ht="15">
      <c r="E2106">
        <v>4306.77272727275</v>
      </c>
    </row>
    <row r="2107" ht="15">
      <c r="E2107">
        <v>4308.83216783219</v>
      </c>
    </row>
    <row r="2108" ht="15">
      <c r="E2108">
        <v>4310.89160839163</v>
      </c>
    </row>
    <row r="2109" ht="15">
      <c r="E2109">
        <v>4312.95104895106</v>
      </c>
    </row>
    <row r="2110" ht="15">
      <c r="E2110">
        <v>4315.01048951051</v>
      </c>
    </row>
    <row r="2111" ht="15">
      <c r="E2111">
        <v>4317.06993006995</v>
      </c>
    </row>
    <row r="2112" ht="15">
      <c r="E2112">
        <v>4319.12937062939</v>
      </c>
    </row>
    <row r="2113" ht="15">
      <c r="E2113">
        <v>4321.18881118883</v>
      </c>
    </row>
    <row r="2114" ht="15">
      <c r="E2114">
        <v>4323.24825174826</v>
      </c>
    </row>
    <row r="2115" ht="15">
      <c r="E2115">
        <v>4325.30769230771</v>
      </c>
    </row>
    <row r="2116" ht="15">
      <c r="E2116">
        <v>4327.36713286715</v>
      </c>
    </row>
    <row r="2117" ht="15">
      <c r="E2117">
        <v>4329.42657342659</v>
      </c>
    </row>
    <row r="2118" ht="15">
      <c r="E2118">
        <v>4331.48601398603</v>
      </c>
    </row>
    <row r="2119" ht="15">
      <c r="E2119">
        <v>4333.54545454547</v>
      </c>
    </row>
    <row r="2120" ht="15">
      <c r="E2120">
        <v>4335.60489510492</v>
      </c>
    </row>
    <row r="2121" ht="15">
      <c r="E2121">
        <v>4337.66433566436</v>
      </c>
    </row>
    <row r="2122" ht="15">
      <c r="E2122">
        <v>4339.7237762238</v>
      </c>
    </row>
    <row r="2123" ht="15">
      <c r="E2123">
        <v>4341.78321678324</v>
      </c>
    </row>
    <row r="2124" ht="15">
      <c r="E2124">
        <v>4343.84265734268</v>
      </c>
    </row>
    <row r="2125" ht="15">
      <c r="E2125">
        <v>4345.90209790212</v>
      </c>
    </row>
    <row r="2126" ht="15">
      <c r="E2126">
        <v>4347.96153846156</v>
      </c>
    </row>
    <row r="2127" ht="15">
      <c r="E2127">
        <v>4350.020979021</v>
      </c>
    </row>
    <row r="2128" ht="15">
      <c r="E2128">
        <v>4352.08041958043</v>
      </c>
    </row>
    <row r="2129" ht="15">
      <c r="E2129">
        <v>4354.13986013988</v>
      </c>
    </row>
    <row r="2130" ht="15">
      <c r="E2130">
        <v>4356.19930069932</v>
      </c>
    </row>
    <row r="2131" ht="15">
      <c r="E2131">
        <v>4358.25874125876</v>
      </c>
    </row>
    <row r="2132" ht="15">
      <c r="E2132">
        <v>4360.3181818182</v>
      </c>
    </row>
    <row r="2133" ht="15">
      <c r="E2133">
        <v>4362.37762237763</v>
      </c>
    </row>
    <row r="2134" ht="15">
      <c r="E2134">
        <v>4364.43706293708</v>
      </c>
    </row>
    <row r="2135" ht="15">
      <c r="E2135">
        <v>4366.49650349652</v>
      </c>
    </row>
    <row r="2136" ht="15">
      <c r="E2136">
        <v>4368.55594405597</v>
      </c>
    </row>
    <row r="2137" ht="15">
      <c r="E2137">
        <v>4370.61538461541</v>
      </c>
    </row>
    <row r="2138" ht="15">
      <c r="E2138">
        <v>4372.67482517484</v>
      </c>
    </row>
    <row r="2139" ht="15">
      <c r="E2139">
        <v>4374.73426573429</v>
      </c>
    </row>
    <row r="2140" ht="15">
      <c r="E2140">
        <v>4376.79370629373</v>
      </c>
    </row>
    <row r="2141" ht="15">
      <c r="E2141">
        <v>4378.85314685317</v>
      </c>
    </row>
    <row r="2142" ht="15">
      <c r="E2142">
        <v>4380.91258741261</v>
      </c>
    </row>
    <row r="2143" ht="15">
      <c r="E2143">
        <v>4382.97202797204</v>
      </c>
    </row>
    <row r="2144" ht="15">
      <c r="E2144">
        <v>4385.03146853149</v>
      </c>
    </row>
    <row r="2145" ht="15">
      <c r="E2145">
        <v>4387.09090909093</v>
      </c>
    </row>
    <row r="2146" ht="15">
      <c r="E2146">
        <v>4389.15034965037</v>
      </c>
    </row>
    <row r="2147" ht="15">
      <c r="E2147">
        <v>4391.20979020981</v>
      </c>
    </row>
    <row r="2148" ht="15">
      <c r="E2148">
        <v>4393.26923076925</v>
      </c>
    </row>
    <row r="2149" ht="15">
      <c r="E2149">
        <v>4395.32867132869</v>
      </c>
    </row>
    <row r="2150" ht="15">
      <c r="E2150">
        <v>4397.38811188813</v>
      </c>
    </row>
    <row r="2151" ht="15">
      <c r="E2151">
        <v>4399.44755244757</v>
      </c>
    </row>
    <row r="2152" ht="15">
      <c r="E2152">
        <v>4401.506993007</v>
      </c>
    </row>
    <row r="2153" ht="15">
      <c r="E2153">
        <v>4403.56643356646</v>
      </c>
    </row>
    <row r="2154" ht="15">
      <c r="E2154">
        <v>4405.6258741259</v>
      </c>
    </row>
    <row r="2155" ht="15">
      <c r="E2155">
        <v>4407.68531468534</v>
      </c>
    </row>
    <row r="2156" ht="15">
      <c r="E2156">
        <v>4409.74475524478</v>
      </c>
    </row>
    <row r="2157" ht="15">
      <c r="E2157">
        <v>4411.80419580421</v>
      </c>
    </row>
    <row r="2158" ht="15">
      <c r="E2158">
        <v>4413.86363636366</v>
      </c>
    </row>
    <row r="2159" ht="15">
      <c r="E2159">
        <v>4415.9230769231</v>
      </c>
    </row>
    <row r="2160" ht="15">
      <c r="E2160">
        <v>4417.98251748254</v>
      </c>
    </row>
    <row r="2161" ht="15">
      <c r="E2161">
        <v>4420.04195804198</v>
      </c>
    </row>
    <row r="2162" ht="15">
      <c r="E2162">
        <v>4422.10139860141</v>
      </c>
    </row>
    <row r="2163" ht="15">
      <c r="E2163">
        <v>4424.16083916086</v>
      </c>
    </row>
    <row r="2164" ht="15">
      <c r="E2164">
        <v>4426.2202797203</v>
      </c>
    </row>
    <row r="2165" ht="15">
      <c r="E2165">
        <v>4428.27972027974</v>
      </c>
    </row>
    <row r="2166" ht="15">
      <c r="E2166">
        <v>4430.33916083918</v>
      </c>
    </row>
    <row r="2167" ht="15">
      <c r="E2167">
        <v>4432.39860139862</v>
      </c>
    </row>
    <row r="2168" ht="15">
      <c r="E2168">
        <v>4434.45804195806</v>
      </c>
    </row>
    <row r="2169" ht="15">
      <c r="E2169">
        <v>4436.5174825175</v>
      </c>
    </row>
    <row r="2170" ht="15">
      <c r="E2170">
        <v>4438.57692307694</v>
      </c>
    </row>
    <row r="2171" ht="15">
      <c r="E2171">
        <v>4440.63636363638</v>
      </c>
    </row>
    <row r="2172" ht="15">
      <c r="E2172">
        <v>4442.69580419583</v>
      </c>
    </row>
    <row r="2173" ht="15">
      <c r="E2173">
        <v>4444.75524475527</v>
      </c>
    </row>
    <row r="2174" ht="15">
      <c r="E2174">
        <v>4446.81468531471</v>
      </c>
    </row>
    <row r="2175" ht="15">
      <c r="E2175">
        <v>4448.87412587415</v>
      </c>
    </row>
    <row r="2176" ht="15">
      <c r="E2176">
        <v>4450.93356643358</v>
      </c>
    </row>
    <row r="2177" ht="15">
      <c r="E2177">
        <v>4452.99300699303</v>
      </c>
    </row>
    <row r="2178" ht="15">
      <c r="E2178">
        <v>4455.05244755247</v>
      </c>
    </row>
    <row r="2179" ht="15">
      <c r="E2179">
        <v>4457.11188811191</v>
      </c>
    </row>
    <row r="2180" ht="15">
      <c r="E2180">
        <v>4459.17132867135</v>
      </c>
    </row>
    <row r="2181" ht="15">
      <c r="E2181">
        <v>4461.23076923078</v>
      </c>
    </row>
    <row r="2182" ht="15">
      <c r="E2182">
        <v>4463.29020979023</v>
      </c>
    </row>
    <row r="2183" ht="15">
      <c r="E2183">
        <v>4465.34965034967</v>
      </c>
    </row>
    <row r="2184" ht="15">
      <c r="E2184">
        <v>4467.40909090911</v>
      </c>
    </row>
    <row r="2185" ht="15">
      <c r="E2185">
        <v>4469.46853146855</v>
      </c>
    </row>
    <row r="2186" ht="15">
      <c r="E2186">
        <v>4471.52797202799</v>
      </c>
    </row>
    <row r="2187" ht="15">
      <c r="E2187">
        <v>4473.58741258743</v>
      </c>
    </row>
    <row r="2188" ht="15">
      <c r="E2188">
        <v>4475.64685314687</v>
      </c>
    </row>
    <row r="2189" ht="15">
      <c r="E2189">
        <v>4477.70629370632</v>
      </c>
    </row>
    <row r="2190" ht="15">
      <c r="E2190">
        <v>4479.76573426575</v>
      </c>
    </row>
    <row r="2191" ht="15">
      <c r="E2191">
        <v>4481.8251748252</v>
      </c>
    </row>
    <row r="2192" ht="15">
      <c r="E2192">
        <v>4483.88461538464</v>
      </c>
    </row>
    <row r="2193" ht="15">
      <c r="E2193">
        <v>4485.94405594408</v>
      </c>
    </row>
    <row r="2194" ht="15">
      <c r="E2194">
        <v>4488.00349650352</v>
      </c>
    </row>
    <row r="2195" ht="15">
      <c r="E2195">
        <v>4490.06293706295</v>
      </c>
    </row>
    <row r="2196" ht="15">
      <c r="E2196">
        <v>4492.1223776224</v>
      </c>
    </row>
    <row r="2197" ht="15">
      <c r="E2197">
        <v>4494.18181818184</v>
      </c>
    </row>
    <row r="2198" ht="15">
      <c r="E2198">
        <v>4496.24125874128</v>
      </c>
    </row>
    <row r="2199" ht="15">
      <c r="E2199">
        <v>4498.30069930072</v>
      </c>
    </row>
    <row r="2200" ht="15">
      <c r="E2200">
        <v>4500.36013986015</v>
      </c>
    </row>
    <row r="2201" ht="15">
      <c r="E2201">
        <v>4502.4195804196</v>
      </c>
    </row>
    <row r="2202" ht="15">
      <c r="E2202">
        <v>4504.47902097904</v>
      </c>
    </row>
    <row r="2203" ht="15">
      <c r="E2203">
        <v>4506.53846153848</v>
      </c>
    </row>
    <row r="2204" ht="15">
      <c r="E2204">
        <v>4508.59790209792</v>
      </c>
    </row>
    <row r="2205" ht="15">
      <c r="E2205">
        <v>4510.65734265736</v>
      </c>
    </row>
    <row r="2206" ht="15">
      <c r="E2206">
        <v>4512.71678321681</v>
      </c>
    </row>
    <row r="2207" ht="15">
      <c r="E2207">
        <v>4514.77622377625</v>
      </c>
    </row>
    <row r="2208" ht="15">
      <c r="E2208">
        <v>4516.83566433569</v>
      </c>
    </row>
    <row r="2209" ht="15">
      <c r="E2209">
        <v>4518.89510489512</v>
      </c>
    </row>
    <row r="2210" ht="15">
      <c r="E2210">
        <v>4520.95454545457</v>
      </c>
    </row>
    <row r="2211" ht="15">
      <c r="E2211">
        <v>4523.01398601401</v>
      </c>
    </row>
    <row r="2212" ht="15">
      <c r="E2212">
        <v>4525.07342657345</v>
      </c>
    </row>
    <row r="2213" ht="15">
      <c r="E2213">
        <v>4527.13286713289</v>
      </c>
    </row>
    <row r="2214" ht="15">
      <c r="E2214">
        <v>4529.19230769232</v>
      </c>
    </row>
    <row r="2215" ht="15">
      <c r="E2215">
        <v>4531.25174825177</v>
      </c>
    </row>
    <row r="2216" ht="15">
      <c r="E2216">
        <v>4533.31118881121</v>
      </c>
    </row>
    <row r="2217" ht="15">
      <c r="E2217">
        <v>4535.37062937065</v>
      </c>
    </row>
    <row r="2218" ht="15">
      <c r="E2218">
        <v>4537.43006993009</v>
      </c>
    </row>
    <row r="2219" ht="15">
      <c r="E2219">
        <v>4539.48951048952</v>
      </c>
    </row>
    <row r="2220" ht="15">
      <c r="E2220">
        <v>4541.54895104897</v>
      </c>
    </row>
    <row r="2221" ht="15">
      <c r="E2221">
        <v>4543.60839160841</v>
      </c>
    </row>
    <row r="2222" ht="15">
      <c r="E2222">
        <v>4545.66783216785</v>
      </c>
    </row>
    <row r="2223" ht="15">
      <c r="E2223">
        <v>4547.72727272729</v>
      </c>
    </row>
    <row r="2224" ht="15">
      <c r="E2224">
        <v>4549.78671328673</v>
      </c>
    </row>
    <row r="2225" ht="15">
      <c r="E2225">
        <v>4551.84615384618</v>
      </c>
    </row>
    <row r="2226" ht="15">
      <c r="E2226">
        <v>4553.90559440562</v>
      </c>
    </row>
    <row r="2227" ht="15">
      <c r="E2227">
        <v>4555.96503496506</v>
      </c>
    </row>
    <row r="2228" ht="15">
      <c r="E2228">
        <v>4558.0244755245</v>
      </c>
    </row>
    <row r="2229" ht="15">
      <c r="E2229">
        <v>4560.08391608394</v>
      </c>
    </row>
    <row r="2230" ht="15">
      <c r="E2230">
        <v>4562.14335664338</v>
      </c>
    </row>
    <row r="2231" ht="15">
      <c r="E2231">
        <v>4564.20279720282</v>
      </c>
    </row>
    <row r="2232" ht="15">
      <c r="E2232">
        <v>4566.26223776226</v>
      </c>
    </row>
    <row r="2233" ht="15">
      <c r="E2233">
        <v>4568.32167832169</v>
      </c>
    </row>
    <row r="2234" ht="15">
      <c r="E2234">
        <v>4570.38111888114</v>
      </c>
    </row>
    <row r="2235" ht="15">
      <c r="E2235">
        <v>4572.44055944058</v>
      </c>
    </row>
    <row r="2236" ht="15">
      <c r="E2236">
        <v>4574.50000000002</v>
      </c>
    </row>
    <row r="2237" ht="15">
      <c r="E2237">
        <v>4576.55944055946</v>
      </c>
    </row>
    <row r="2238" ht="15">
      <c r="E2238">
        <v>4578.61888111889</v>
      </c>
    </row>
    <row r="2239" ht="15">
      <c r="E2239">
        <v>4580.67832167834</v>
      </c>
    </row>
    <row r="2240" ht="15">
      <c r="E2240">
        <v>4582.73776223778</v>
      </c>
    </row>
    <row r="2241" ht="15">
      <c r="E2241">
        <v>4584.79720279722</v>
      </c>
    </row>
    <row r="2242" ht="15">
      <c r="E2242">
        <v>4586.85664335667</v>
      </c>
    </row>
    <row r="2243" ht="15">
      <c r="E2243">
        <v>4588.9160839161</v>
      </c>
    </row>
    <row r="2244" ht="15">
      <c r="E2244">
        <v>4590.97552447555</v>
      </c>
    </row>
    <row r="2245" ht="15">
      <c r="E2245">
        <v>4593.03496503499</v>
      </c>
    </row>
    <row r="2246" ht="15">
      <c r="E2246">
        <v>4595.09440559443</v>
      </c>
    </row>
    <row r="2247" ht="15">
      <c r="E2247">
        <v>4597.15384615387</v>
      </c>
    </row>
    <row r="2248" ht="15">
      <c r="E2248">
        <v>4599.21328671331</v>
      </c>
    </row>
    <row r="2249" ht="15">
      <c r="E2249">
        <v>4601.27272727275</v>
      </c>
    </row>
    <row r="2250" ht="15">
      <c r="E2250">
        <v>4603.33216783219</v>
      </c>
    </row>
    <row r="2251" ht="15">
      <c r="E2251">
        <v>4605.39160839163</v>
      </c>
    </row>
    <row r="2252" ht="15">
      <c r="E2252">
        <v>4607.45104895106</v>
      </c>
    </row>
    <row r="2253" ht="15">
      <c r="E2253">
        <v>4609.51048951051</v>
      </c>
    </row>
    <row r="2254" ht="15">
      <c r="E2254">
        <v>4611.56993006995</v>
      </c>
    </row>
    <row r="2255" ht="15">
      <c r="E2255">
        <v>4613.62937062939</v>
      </c>
    </row>
    <row r="2256" ht="15">
      <c r="E2256">
        <v>4615.68881118883</v>
      </c>
    </row>
    <row r="2257" ht="15">
      <c r="E2257">
        <v>4617.74825174826</v>
      </c>
    </row>
    <row r="2258" ht="15">
      <c r="E2258">
        <v>4619.80769230771</v>
      </c>
    </row>
    <row r="2259" ht="15">
      <c r="E2259">
        <v>4621.86713286716</v>
      </c>
    </row>
    <row r="2260" ht="15">
      <c r="E2260">
        <v>4623.9265734266</v>
      </c>
    </row>
    <row r="2261" ht="15">
      <c r="E2261">
        <v>4625.98601398604</v>
      </c>
    </row>
    <row r="2262" ht="15">
      <c r="E2262">
        <v>4628.04545454547</v>
      </c>
    </row>
    <row r="2263" ht="15">
      <c r="E2263">
        <v>4630.10489510492</v>
      </c>
    </row>
    <row r="2264" ht="15">
      <c r="E2264">
        <v>4632.16433566436</v>
      </c>
    </row>
    <row r="2265" ht="15">
      <c r="E2265">
        <v>4634.2237762238</v>
      </c>
    </row>
    <row r="2266" ht="15">
      <c r="E2266">
        <v>4636.28321678324</v>
      </c>
    </row>
    <row r="2267" ht="15">
      <c r="E2267">
        <v>4638.34265734268</v>
      </c>
    </row>
    <row r="2268" ht="15">
      <c r="E2268">
        <v>4640.40209790212</v>
      </c>
    </row>
    <row r="2269" ht="15">
      <c r="E2269">
        <v>4642.46153846156</v>
      </c>
    </row>
    <row r="2270" ht="15">
      <c r="E2270">
        <v>4644.520979021</v>
      </c>
    </row>
    <row r="2271" ht="15">
      <c r="E2271">
        <v>4646.58041958043</v>
      </c>
    </row>
    <row r="2272" ht="15">
      <c r="E2272">
        <v>4648.63986013988</v>
      </c>
    </row>
    <row r="2273" ht="15">
      <c r="E2273">
        <v>4650.69930069932</v>
      </c>
    </row>
    <row r="2274" ht="15">
      <c r="E2274">
        <v>4652.75874125876</v>
      </c>
    </row>
    <row r="2275" ht="15">
      <c r="E2275">
        <v>4654.8181818182</v>
      </c>
    </row>
    <row r="2276" ht="15">
      <c r="E2276">
        <v>4656.87762237764</v>
      </c>
    </row>
    <row r="2277" ht="15">
      <c r="E2277">
        <v>4658.93706293709</v>
      </c>
    </row>
    <row r="2278" ht="15">
      <c r="E2278">
        <v>4660.99650349653</v>
      </c>
    </row>
    <row r="2279" ht="15">
      <c r="E2279">
        <v>4663.05594405597</v>
      </c>
    </row>
    <row r="2280" ht="15">
      <c r="E2280">
        <v>4665.11538461541</v>
      </c>
    </row>
    <row r="2281" ht="15">
      <c r="E2281">
        <v>4667.17482517484</v>
      </c>
    </row>
    <row r="2282" ht="15">
      <c r="E2282">
        <v>4669.23426573429</v>
      </c>
    </row>
    <row r="2283" ht="15">
      <c r="E2283">
        <v>4671.29370629373</v>
      </c>
    </row>
    <row r="2284" ht="15">
      <c r="E2284">
        <v>4673.35314685317</v>
      </c>
    </row>
    <row r="2285" ht="15">
      <c r="E2285">
        <v>4675.41258741261</v>
      </c>
    </row>
    <row r="2286" ht="15">
      <c r="E2286">
        <v>4677.47202797204</v>
      </c>
    </row>
    <row r="2287" ht="15">
      <c r="E2287">
        <v>4679.53146853149</v>
      </c>
    </row>
    <row r="2288" ht="15">
      <c r="E2288">
        <v>4681.59090909093</v>
      </c>
    </row>
    <row r="2289" ht="15">
      <c r="E2289">
        <v>4683.65034965037</v>
      </c>
    </row>
    <row r="2290" ht="15">
      <c r="E2290">
        <v>4685.70979020981</v>
      </c>
    </row>
    <row r="2291" ht="15">
      <c r="E2291">
        <v>4687.76923076925</v>
      </c>
    </row>
    <row r="2292" ht="15">
      <c r="E2292">
        <v>4689.82867132869</v>
      </c>
    </row>
    <row r="2293" ht="15">
      <c r="E2293">
        <v>4691.88811188813</v>
      </c>
    </row>
    <row r="2294" ht="15">
      <c r="E2294">
        <v>4693.94755244757</v>
      </c>
    </row>
    <row r="2295" ht="15">
      <c r="E2295">
        <v>4696.00699300701</v>
      </c>
    </row>
    <row r="2296" ht="15">
      <c r="E2296">
        <v>4698.06643356646</v>
      </c>
    </row>
    <row r="2297" ht="15">
      <c r="E2297">
        <v>4700.1258741259</v>
      </c>
    </row>
    <row r="2298" ht="15">
      <c r="E2298">
        <v>4702.18531468534</v>
      </c>
    </row>
    <row r="2299" ht="15">
      <c r="E2299">
        <v>4704.24475524478</v>
      </c>
    </row>
    <row r="2300" ht="15">
      <c r="E2300">
        <v>4706.30419580421</v>
      </c>
    </row>
    <row r="2301" ht="15">
      <c r="E2301">
        <v>4708.36363636366</v>
      </c>
    </row>
    <row r="2302" ht="15">
      <c r="E2302">
        <v>4710.4230769231</v>
      </c>
    </row>
    <row r="2303" ht="15">
      <c r="E2303">
        <v>4712.48251748254</v>
      </c>
    </row>
    <row r="2304" ht="15">
      <c r="E2304">
        <v>4714.54195804198</v>
      </c>
    </row>
    <row r="2305" ht="15">
      <c r="E2305">
        <v>4716.60139860141</v>
      </c>
    </row>
    <row r="2306" ht="15">
      <c r="E2306">
        <v>4718.66083916086</v>
      </c>
    </row>
    <row r="2307" ht="15">
      <c r="E2307">
        <v>4720.7202797203</v>
      </c>
    </row>
    <row r="2308" ht="15">
      <c r="E2308">
        <v>4722.77972027974</v>
      </c>
    </row>
    <row r="2309" ht="15">
      <c r="E2309">
        <v>4724.83916083918</v>
      </c>
    </row>
    <row r="2310" ht="15">
      <c r="E2310">
        <v>4726.89860139862</v>
      </c>
    </row>
    <row r="2311" ht="15">
      <c r="E2311">
        <v>4728.95804195806</v>
      </c>
    </row>
    <row r="2312" ht="15">
      <c r="E2312">
        <v>4731.01748251751</v>
      </c>
    </row>
    <row r="2313" ht="15">
      <c r="E2313">
        <v>4733.07692307695</v>
      </c>
    </row>
    <row r="2314" ht="15">
      <c r="E2314">
        <v>4735.13636363638</v>
      </c>
    </row>
    <row r="2315" ht="15">
      <c r="E2315">
        <v>4737.19580419583</v>
      </c>
    </row>
    <row r="2316" ht="15">
      <c r="E2316">
        <v>4739.25524475527</v>
      </c>
    </row>
    <row r="2317" ht="15">
      <c r="E2317">
        <v>4741.31468531471</v>
      </c>
    </row>
    <row r="2318" ht="15">
      <c r="E2318">
        <v>4743.37412587415</v>
      </c>
    </row>
    <row r="2319" ht="15">
      <c r="E2319">
        <v>4745.43356643358</v>
      </c>
    </row>
    <row r="2320" ht="15">
      <c r="E2320">
        <v>4747.49300699303</v>
      </c>
    </row>
    <row r="2321" ht="15">
      <c r="E2321">
        <v>4749.55244755247</v>
      </c>
    </row>
    <row r="2322" ht="15">
      <c r="E2322">
        <v>4751.61188811191</v>
      </c>
    </row>
    <row r="2323" ht="15">
      <c r="E2323">
        <v>4753.67132867135</v>
      </c>
    </row>
    <row r="2324" ht="15">
      <c r="E2324">
        <v>4755.73076923078</v>
      </c>
    </row>
    <row r="2325" ht="15">
      <c r="E2325">
        <v>4757.79020979023</v>
      </c>
    </row>
    <row r="2326" ht="15">
      <c r="E2326">
        <v>4759.84965034967</v>
      </c>
    </row>
    <row r="2327" ht="15">
      <c r="E2327">
        <v>4761.90909090911</v>
      </c>
    </row>
    <row r="2328" ht="15">
      <c r="E2328">
        <v>4763.96853146855</v>
      </c>
    </row>
    <row r="2329" ht="15">
      <c r="E2329">
        <v>4766.027972028</v>
      </c>
    </row>
    <row r="2330" ht="15">
      <c r="E2330">
        <v>4768.08741258744</v>
      </c>
    </row>
    <row r="2331" ht="15">
      <c r="E2331">
        <v>4770.14685314688</v>
      </c>
    </row>
    <row r="2332" ht="15">
      <c r="E2332">
        <v>4772.20629370632</v>
      </c>
    </row>
    <row r="2333" ht="15">
      <c r="E2333">
        <v>4774.26573426575</v>
      </c>
    </row>
    <row r="2334" ht="15">
      <c r="E2334">
        <v>4776.3251748252</v>
      </c>
    </row>
    <row r="2335" ht="15">
      <c r="E2335">
        <v>4778.38461538464</v>
      </c>
    </row>
    <row r="2336" ht="15">
      <c r="E2336">
        <v>4780.44405594408</v>
      </c>
    </row>
    <row r="2337" ht="15">
      <c r="E2337">
        <v>4782.50349650352</v>
      </c>
    </row>
    <row r="2338" ht="15">
      <c r="E2338">
        <v>4784.56293706295</v>
      </c>
    </row>
    <row r="2339" ht="15">
      <c r="E2339">
        <v>4786.6223776224</v>
      </c>
    </row>
    <row r="2340" ht="15">
      <c r="E2340">
        <v>4788.68181818184</v>
      </c>
    </row>
    <row r="2341" ht="15">
      <c r="E2341">
        <v>4790.74125874128</v>
      </c>
    </row>
    <row r="2342" ht="15">
      <c r="E2342">
        <v>4792.80069930072</v>
      </c>
    </row>
    <row r="2343" ht="15">
      <c r="E2343">
        <v>4794.86013986015</v>
      </c>
    </row>
    <row r="2344" ht="15">
      <c r="E2344">
        <v>4796.9195804196</v>
      </c>
    </row>
    <row r="2345" ht="15">
      <c r="E2345">
        <v>4798.97902097904</v>
      </c>
    </row>
    <row r="2346" ht="15">
      <c r="E2346">
        <v>4801.03846153848</v>
      </c>
    </row>
    <row r="2347" ht="15">
      <c r="E2347">
        <v>4803.09790209792</v>
      </c>
    </row>
    <row r="2348" ht="15">
      <c r="E2348">
        <v>4805.15734265737</v>
      </c>
    </row>
    <row r="2349" ht="15">
      <c r="E2349">
        <v>4807.21678321681</v>
      </c>
    </row>
    <row r="2350" ht="15">
      <c r="E2350">
        <v>4809.27622377625</v>
      </c>
    </row>
    <row r="2351" ht="15">
      <c r="E2351">
        <v>4811.33566433569</v>
      </c>
    </row>
    <row r="2352" ht="15">
      <c r="E2352">
        <v>4813.39510489512</v>
      </c>
    </row>
    <row r="2353" ht="15">
      <c r="E2353">
        <v>4815.45454545457</v>
      </c>
    </row>
    <row r="2354" ht="15">
      <c r="E2354">
        <v>4817.51398601401</v>
      </c>
    </row>
    <row r="2355" ht="15">
      <c r="E2355">
        <v>4819.57342657345</v>
      </c>
    </row>
    <row r="2356" ht="15">
      <c r="E2356">
        <v>4821.63286713289</v>
      </c>
    </row>
    <row r="2357" ht="15">
      <c r="E2357">
        <v>4823.69230769232</v>
      </c>
    </row>
    <row r="2358" ht="15">
      <c r="E2358">
        <v>4825.75174825177</v>
      </c>
    </row>
    <row r="2359" ht="15">
      <c r="E2359">
        <v>4827.81118881121</v>
      </c>
    </row>
    <row r="2360" ht="15">
      <c r="E2360">
        <v>4829.87062937065</v>
      </c>
    </row>
    <row r="2361" ht="15">
      <c r="E2361">
        <v>4831.93006993009</v>
      </c>
    </row>
    <row r="2362" ht="15">
      <c r="E2362">
        <v>4833.98951048952</v>
      </c>
    </row>
    <row r="2363" ht="15">
      <c r="E2363">
        <v>4836.04895104897</v>
      </c>
    </row>
    <row r="2364" ht="15">
      <c r="E2364">
        <v>4838.10839160841</v>
      </c>
    </row>
    <row r="2365" ht="15">
      <c r="E2365">
        <v>4840.16783216786</v>
      </c>
    </row>
    <row r="2366" ht="15">
      <c r="E2366">
        <v>4842.2272727273</v>
      </c>
    </row>
    <row r="2367" ht="15">
      <c r="E2367">
        <v>4844.28671328673</v>
      </c>
    </row>
    <row r="2368" ht="15">
      <c r="E2368">
        <v>4846.34615384618</v>
      </c>
    </row>
    <row r="2369" ht="15">
      <c r="E2369">
        <v>4848.40559440562</v>
      </c>
    </row>
    <row r="2370" ht="15">
      <c r="E2370">
        <v>4850.46503496506</v>
      </c>
    </row>
    <row r="2371" ht="15">
      <c r="E2371">
        <v>4852.5244755245</v>
      </c>
    </row>
    <row r="2372" ht="15">
      <c r="E2372">
        <v>4854.58391608394</v>
      </c>
    </row>
    <row r="2373" ht="15">
      <c r="E2373">
        <v>4856.64335664338</v>
      </c>
    </row>
    <row r="2374" ht="15">
      <c r="E2374">
        <v>4858.70279720282</v>
      </c>
    </row>
    <row r="2375" ht="15">
      <c r="E2375">
        <v>4860.76223776226</v>
      </c>
    </row>
    <row r="2376" ht="15">
      <c r="E2376">
        <v>4862.82167832169</v>
      </c>
    </row>
    <row r="2377" ht="15">
      <c r="E2377">
        <v>4864.88111888114</v>
      </c>
    </row>
    <row r="2378" ht="15">
      <c r="E2378">
        <v>4866.94055944058</v>
      </c>
    </row>
    <row r="2379" ht="15">
      <c r="E2379">
        <v>4869.00000000002</v>
      </c>
    </row>
    <row r="2380" ht="15">
      <c r="E2380">
        <v>4871.05944055946</v>
      </c>
    </row>
    <row r="2381" ht="15">
      <c r="E2381">
        <v>4873.11888111889</v>
      </c>
    </row>
    <row r="2382" ht="15">
      <c r="E2382">
        <v>4875.17832167835</v>
      </c>
    </row>
    <row r="2383" ht="15">
      <c r="E2383">
        <v>4877.23776223779</v>
      </c>
    </row>
    <row r="2384" ht="15">
      <c r="E2384">
        <v>4879.29720279723</v>
      </c>
    </row>
    <row r="2385" ht="15">
      <c r="E2385">
        <v>4881.35664335667</v>
      </c>
    </row>
    <row r="2386" ht="15">
      <c r="E2386">
        <v>4883.4160839161</v>
      </c>
    </row>
    <row r="2387" ht="15">
      <c r="E2387">
        <v>4885.47552447555</v>
      </c>
    </row>
    <row r="2388" ht="15">
      <c r="E2388">
        <v>4887.53496503499</v>
      </c>
    </row>
    <row r="2389" ht="15">
      <c r="E2389">
        <v>4889.59440559443</v>
      </c>
    </row>
    <row r="2390" ht="15">
      <c r="E2390">
        <v>4891.65384615387</v>
      </c>
    </row>
    <row r="2391" ht="15">
      <c r="E2391">
        <v>4893.71328671331</v>
      </c>
    </row>
    <row r="2392" ht="15">
      <c r="E2392">
        <v>4895.77272727275</v>
      </c>
    </row>
    <row r="2393" ht="15">
      <c r="E2393">
        <v>4897.83216783219</v>
      </c>
    </row>
    <row r="2394" ht="15">
      <c r="E2394">
        <v>4899.89160839163</v>
      </c>
    </row>
    <row r="2395" ht="15">
      <c r="E2395">
        <v>4901.95104895106</v>
      </c>
    </row>
    <row r="2396" ht="15">
      <c r="E2396">
        <v>4904.01048951051</v>
      </c>
    </row>
    <row r="2397" ht="15">
      <c r="E2397">
        <v>4906.06993006995</v>
      </c>
    </row>
    <row r="2398" ht="15">
      <c r="E2398">
        <v>4908.12937062939</v>
      </c>
    </row>
    <row r="2399" ht="15">
      <c r="E2399">
        <v>4910.18881118883</v>
      </c>
    </row>
    <row r="2400" ht="15">
      <c r="E2400">
        <v>4912.24825174827</v>
      </c>
    </row>
    <row r="2401" ht="15">
      <c r="E2401">
        <v>4914.30769230772</v>
      </c>
    </row>
    <row r="2402" ht="15">
      <c r="E2402">
        <v>4916.36713286716</v>
      </c>
    </row>
    <row r="2403" ht="15">
      <c r="E2403">
        <v>4918.4265734266</v>
      </c>
    </row>
    <row r="2404" ht="15">
      <c r="E2404">
        <v>4920.48601398604</v>
      </c>
    </row>
    <row r="2405" ht="15">
      <c r="E2405">
        <v>4922.54545454547</v>
      </c>
    </row>
    <row r="2406" ht="15">
      <c r="E2406">
        <v>4924.60489510492</v>
      </c>
    </row>
    <row r="2407" ht="15">
      <c r="E2407">
        <v>4926.66433566436</v>
      </c>
    </row>
    <row r="2408" ht="15">
      <c r="E2408">
        <v>4928.7237762238</v>
      </c>
    </row>
    <row r="2409" ht="15">
      <c r="E2409">
        <v>4930.78321678324</v>
      </c>
    </row>
    <row r="2410" ht="15">
      <c r="E2410">
        <v>4932.84265734268</v>
      </c>
    </row>
    <row r="2411" ht="15">
      <c r="E2411">
        <v>4934.90209790212</v>
      </c>
    </row>
    <row r="2412" ht="15">
      <c r="E2412">
        <v>4936.96153846156</v>
      </c>
    </row>
    <row r="2413" ht="15">
      <c r="E2413">
        <v>4939.020979021</v>
      </c>
    </row>
    <row r="2414" ht="15">
      <c r="E2414">
        <v>4941.08041958043</v>
      </c>
    </row>
    <row r="2415" ht="15">
      <c r="E2415">
        <v>4943.13986013988</v>
      </c>
    </row>
    <row r="2416" ht="15">
      <c r="E2416">
        <v>4945.19930069932</v>
      </c>
    </row>
    <row r="2417" ht="15">
      <c r="E2417">
        <v>4947.25874125876</v>
      </c>
    </row>
    <row r="2418" ht="15">
      <c r="E2418">
        <v>4949.31818181821</v>
      </c>
    </row>
    <row r="2419" ht="15">
      <c r="E2419">
        <v>4951.37762237764</v>
      </c>
    </row>
    <row r="2420" ht="15">
      <c r="E2420">
        <v>4953.43706293709</v>
      </c>
    </row>
    <row r="2421" ht="15">
      <c r="E2421">
        <v>4955.49650349653</v>
      </c>
    </row>
    <row r="2422" ht="15">
      <c r="E2422">
        <v>4957.55594405597</v>
      </c>
    </row>
    <row r="2423" ht="15">
      <c r="E2423">
        <v>4959.61538461541</v>
      </c>
    </row>
    <row r="2424" ht="15">
      <c r="E2424">
        <v>4961.67482517484</v>
      </c>
    </row>
    <row r="2425" ht="15">
      <c r="E2425">
        <v>4963.73426573429</v>
      </c>
    </row>
    <row r="2426" ht="15">
      <c r="E2426">
        <v>4965.79370629373</v>
      </c>
    </row>
    <row r="2427" ht="15">
      <c r="E2427">
        <v>4967.85314685317</v>
      </c>
    </row>
    <row r="2428" ht="15">
      <c r="E2428">
        <v>4969.91258741261</v>
      </c>
    </row>
    <row r="2429" ht="15">
      <c r="E2429">
        <v>4971.97202797204</v>
      </c>
    </row>
    <row r="2430" ht="15">
      <c r="E2430">
        <v>4974.03146853149</v>
      </c>
    </row>
    <row r="2431" ht="15">
      <c r="E2431">
        <v>4976.09090909093</v>
      </c>
    </row>
    <row r="2432" ht="15">
      <c r="E2432">
        <v>4978.15034965037</v>
      </c>
    </row>
    <row r="2433" ht="15">
      <c r="E2433">
        <v>4980.20979020981</v>
      </c>
    </row>
    <row r="2434" ht="15">
      <c r="E2434">
        <v>4982.26923076925</v>
      </c>
    </row>
    <row r="2435" ht="15">
      <c r="E2435">
        <v>4984.3286713287</v>
      </c>
    </row>
    <row r="2436" ht="15">
      <c r="E2436">
        <v>4986.38811188814</v>
      </c>
    </row>
    <row r="2437" ht="15">
      <c r="E2437">
        <v>4988.44755244758</v>
      </c>
    </row>
    <row r="2438" ht="15">
      <c r="E2438">
        <v>4990.50699300701</v>
      </c>
    </row>
    <row r="2439" ht="15">
      <c r="E2439">
        <v>4992.56643356646</v>
      </c>
    </row>
    <row r="2440" ht="15">
      <c r="E2440">
        <v>4994.6258741259</v>
      </c>
    </row>
    <row r="2441" ht="15">
      <c r="E2441">
        <v>4996.68531468534</v>
      </c>
    </row>
    <row r="2442" ht="15">
      <c r="E2442">
        <v>4998.74475524478</v>
      </c>
    </row>
    <row r="2443" ht="15">
      <c r="E2443">
        <v>5000.80419580421</v>
      </c>
    </row>
    <row r="2444" ht="15">
      <c r="E2444">
        <v>5002.86363636366</v>
      </c>
    </row>
    <row r="2445" ht="15">
      <c r="E2445">
        <v>5004.9230769231</v>
      </c>
    </row>
    <row r="2446" ht="15">
      <c r="E2446">
        <v>5006.98251748254</v>
      </c>
    </row>
    <row r="2447" ht="15">
      <c r="E2447">
        <v>5009.04195804198</v>
      </c>
    </row>
    <row r="2448" ht="15">
      <c r="E2448">
        <v>5011.10139860141</v>
      </c>
    </row>
    <row r="2449" ht="15">
      <c r="E2449">
        <v>5013.16083916086</v>
      </c>
    </row>
    <row r="2450" ht="15">
      <c r="E2450">
        <v>5015.2202797203</v>
      </c>
    </row>
    <row r="2451" ht="15">
      <c r="E2451">
        <v>5017.27972027974</v>
      </c>
    </row>
    <row r="2452" ht="15">
      <c r="E2452">
        <v>5019.33916083918</v>
      </c>
    </row>
    <row r="2453" ht="15">
      <c r="E2453">
        <v>5021.39860139863</v>
      </c>
    </row>
    <row r="2454" ht="15">
      <c r="E2454">
        <v>5023.45804195807</v>
      </c>
    </row>
    <row r="2455" ht="15">
      <c r="E2455">
        <v>5025.51748251751</v>
      </c>
    </row>
    <row r="2456" ht="15">
      <c r="E2456">
        <v>5027.57692307695</v>
      </c>
    </row>
    <row r="2457" ht="15">
      <c r="E2457">
        <v>5029.63636363638</v>
      </c>
    </row>
    <row r="2458" ht="15">
      <c r="E2458">
        <v>5031.69580419583</v>
      </c>
    </row>
    <row r="2459" ht="15">
      <c r="E2459">
        <v>5033.75524475527</v>
      </c>
    </row>
    <row r="2460" ht="15">
      <c r="E2460">
        <v>5035.81468531471</v>
      </c>
    </row>
    <row r="2461" ht="15">
      <c r="E2461">
        <v>5037.87412587415</v>
      </c>
    </row>
    <row r="2462" ht="15">
      <c r="E2462">
        <v>5039.93356643358</v>
      </c>
    </row>
    <row r="2463" ht="15">
      <c r="E2463">
        <v>5041.99300699303</v>
      </c>
    </row>
    <row r="2464" ht="15">
      <c r="E2464">
        <v>5044.05244755247</v>
      </c>
    </row>
    <row r="2465" ht="15">
      <c r="E2465">
        <v>5046.11188811191</v>
      </c>
    </row>
    <row r="2466" ht="15">
      <c r="E2466">
        <v>5048.17132867135</v>
      </c>
    </row>
    <row r="2467" ht="15">
      <c r="E2467">
        <v>5050.23076923078</v>
      </c>
    </row>
    <row r="2468" ht="15">
      <c r="E2468">
        <v>5052.29020979023</v>
      </c>
    </row>
    <row r="2469" ht="15">
      <c r="E2469">
        <v>5054.34965034967</v>
      </c>
    </row>
    <row r="2470" ht="15">
      <c r="E2470">
        <v>5056.40909090911</v>
      </c>
    </row>
    <row r="2471" ht="15">
      <c r="E2471">
        <v>5058.46853146856</v>
      </c>
    </row>
    <row r="2472" ht="15">
      <c r="E2472">
        <v>5060.527972028</v>
      </c>
    </row>
    <row r="2473" ht="15">
      <c r="E2473">
        <v>5062.58741258744</v>
      </c>
    </row>
    <row r="2474" ht="15">
      <c r="E2474">
        <v>5064.64685314688</v>
      </c>
    </row>
    <row r="2475" ht="15">
      <c r="E2475">
        <v>5066.70629370632</v>
      </c>
    </row>
    <row r="2476" ht="15">
      <c r="E2476">
        <v>5068.76573426575</v>
      </c>
    </row>
    <row r="2477" ht="15">
      <c r="E2477">
        <v>5070.8251748252</v>
      </c>
    </row>
    <row r="2478" ht="15">
      <c r="E2478">
        <v>5072.88461538464</v>
      </c>
    </row>
    <row r="2479" ht="15">
      <c r="E2479">
        <v>5074.94405594408</v>
      </c>
    </row>
    <row r="2480" ht="15">
      <c r="E2480">
        <v>5077.00349650352</v>
      </c>
    </row>
    <row r="2481" ht="15">
      <c r="E2481">
        <v>5079.06293706295</v>
      </c>
    </row>
    <row r="2482" ht="15">
      <c r="E2482">
        <v>5081.1223776224</v>
      </c>
    </row>
    <row r="2483" ht="15">
      <c r="E2483">
        <v>5083.18181818184</v>
      </c>
    </row>
    <row r="2484" ht="15">
      <c r="E2484">
        <v>5085.24125874128</v>
      </c>
    </row>
    <row r="2485" ht="15">
      <c r="E2485">
        <v>5087.30069930072</v>
      </c>
    </row>
    <row r="2486" ht="15">
      <c r="E2486">
        <v>5089.36013986015</v>
      </c>
    </row>
    <row r="2487" ht="15">
      <c r="E2487">
        <v>5091.4195804196</v>
      </c>
    </row>
    <row r="2488" ht="15">
      <c r="E2488">
        <v>5093.47902097905</v>
      </c>
    </row>
    <row r="2489" ht="15">
      <c r="E2489">
        <v>5095.53846153849</v>
      </c>
    </row>
    <row r="2490" ht="15">
      <c r="E2490">
        <v>5097.59790209793</v>
      </c>
    </row>
    <row r="2491" ht="15">
      <c r="E2491">
        <v>5099.65734265737</v>
      </c>
    </row>
    <row r="2492" ht="15">
      <c r="E2492">
        <v>5101.71678321681</v>
      </c>
    </row>
    <row r="2493" ht="15">
      <c r="E2493">
        <v>5103.77622377625</v>
      </c>
    </row>
    <row r="2494" ht="15">
      <c r="E2494">
        <v>5105.83566433569</v>
      </c>
    </row>
    <row r="2495" ht="15">
      <c r="E2495">
        <v>5107.89510489512</v>
      </c>
    </row>
    <row r="2496" ht="15">
      <c r="E2496">
        <v>5109.95454545457</v>
      </c>
    </row>
    <row r="2497" ht="15">
      <c r="E2497">
        <v>5112.01398601401</v>
      </c>
    </row>
    <row r="2498" ht="15">
      <c r="E2498">
        <v>5114.07342657345</v>
      </c>
    </row>
    <row r="2499" ht="15">
      <c r="E2499">
        <v>5116.13286713289</v>
      </c>
    </row>
    <row r="2500" ht="15">
      <c r="E2500">
        <v>5118.19230769232</v>
      </c>
    </row>
    <row r="2501" ht="15">
      <c r="E2501">
        <v>5120.25174825177</v>
      </c>
    </row>
    <row r="2502" ht="15">
      <c r="E2502">
        <v>5122.31118881121</v>
      </c>
    </row>
    <row r="2503" ht="15">
      <c r="E2503">
        <v>5124.37062937065</v>
      </c>
    </row>
    <row r="2504" ht="15">
      <c r="E2504">
        <v>5126.43006993009</v>
      </c>
    </row>
    <row r="2505" ht="15">
      <c r="E2505">
        <v>5128.48951048953</v>
      </c>
    </row>
    <row r="2506" ht="15">
      <c r="E2506">
        <v>5130.54895104898</v>
      </c>
    </row>
    <row r="2507" ht="15">
      <c r="E2507">
        <v>5132.60839160842</v>
      </c>
    </row>
    <row r="2508" ht="15">
      <c r="E2508">
        <v>5134.66783216786</v>
      </c>
    </row>
    <row r="2509" ht="15">
      <c r="E2509">
        <v>5136.7272727273</v>
      </c>
    </row>
    <row r="2510" ht="15">
      <c r="E2510">
        <v>5138.78671328673</v>
      </c>
    </row>
    <row r="2511" ht="15">
      <c r="E2511">
        <v>5140.84615384618</v>
      </c>
    </row>
    <row r="2512" ht="15">
      <c r="E2512">
        <v>5142.90559440562</v>
      </c>
    </row>
    <row r="2513" ht="15">
      <c r="E2513">
        <v>5144.96503496506</v>
      </c>
    </row>
    <row r="2514" ht="15">
      <c r="E2514">
        <v>5147.0244755245</v>
      </c>
    </row>
    <row r="2515" ht="15">
      <c r="E2515">
        <v>5149.08391608394</v>
      </c>
    </row>
    <row r="2516" ht="15">
      <c r="E2516">
        <v>5151.14335664338</v>
      </c>
    </row>
    <row r="2517" ht="15">
      <c r="E2517">
        <v>5153.20279720282</v>
      </c>
    </row>
    <row r="2518" ht="15">
      <c r="E2518">
        <v>5155.26223776226</v>
      </c>
    </row>
    <row r="2519" ht="15">
      <c r="E2519">
        <v>5157.32167832169</v>
      </c>
    </row>
    <row r="2520" ht="15">
      <c r="E2520">
        <v>5159.38111888114</v>
      </c>
    </row>
    <row r="2521" ht="15">
      <c r="E2521">
        <v>5161.44055944058</v>
      </c>
    </row>
    <row r="2522" ht="15">
      <c r="E2522">
        <v>5163.50000000002</v>
      </c>
    </row>
    <row r="2523" ht="15">
      <c r="E2523">
        <v>5165.55944055946</v>
      </c>
    </row>
    <row r="2524" ht="15">
      <c r="E2524">
        <v>5167.6188811189</v>
      </c>
    </row>
    <row r="2525" ht="15">
      <c r="E2525">
        <v>5169.67832167835</v>
      </c>
    </row>
    <row r="2526" ht="15">
      <c r="E2526">
        <v>5171.73776223779</v>
      </c>
    </row>
    <row r="2527" ht="15">
      <c r="E2527">
        <v>5173.79720279723</v>
      </c>
    </row>
    <row r="2528" ht="15">
      <c r="E2528">
        <v>5175.85664335667</v>
      </c>
    </row>
    <row r="2529" ht="15">
      <c r="E2529">
        <v>5177.9160839161</v>
      </c>
    </row>
    <row r="2530" ht="15">
      <c r="E2530">
        <v>5179.97552447555</v>
      </c>
    </row>
    <row r="2531" ht="15">
      <c r="E2531">
        <v>5182.03496503499</v>
      </c>
    </row>
    <row r="2532" ht="15">
      <c r="E2532">
        <v>5184.09440559443</v>
      </c>
    </row>
    <row r="2533" ht="15">
      <c r="E2533">
        <v>5186.15384615387</v>
      </c>
    </row>
    <row r="2534" ht="15">
      <c r="E2534">
        <v>5188.21328671331</v>
      </c>
    </row>
    <row r="2535" ht="15">
      <c r="E2535">
        <v>5190.27272727275</v>
      </c>
    </row>
    <row r="2536" ht="15">
      <c r="E2536">
        <v>5192.33216783219</v>
      </c>
    </row>
    <row r="2537" ht="15">
      <c r="E2537">
        <v>5194.39160839163</v>
      </c>
    </row>
    <row r="2538" ht="15">
      <c r="E2538">
        <v>5196.45104895106</v>
      </c>
    </row>
    <row r="2539" ht="15">
      <c r="E2539">
        <v>5198.51048951051</v>
      </c>
    </row>
    <row r="2540" ht="15">
      <c r="E2540">
        <v>5200.56993006995</v>
      </c>
    </row>
    <row r="2541" ht="15">
      <c r="E2541">
        <v>5202.6293706294</v>
      </c>
    </row>
    <row r="2542" ht="15">
      <c r="E2542">
        <v>5204.68881118884</v>
      </c>
    </row>
    <row r="2543" ht="15">
      <c r="E2543">
        <v>5206.74825174827</v>
      </c>
    </row>
    <row r="2544" ht="15">
      <c r="E2544">
        <v>5208.80769230772</v>
      </c>
    </row>
    <row r="2545" ht="15">
      <c r="E2545">
        <v>5210.86713286716</v>
      </c>
    </row>
    <row r="2546" ht="15">
      <c r="E2546">
        <v>5212.9265734266</v>
      </c>
    </row>
    <row r="2547" ht="15">
      <c r="E2547">
        <v>5214.98601398604</v>
      </c>
    </row>
    <row r="2548" ht="15">
      <c r="E2548">
        <v>5217.04545454547</v>
      </c>
    </row>
    <row r="2549" ht="15">
      <c r="E2549">
        <v>5219.10489510492</v>
      </c>
    </row>
    <row r="2550" ht="15">
      <c r="E2550">
        <v>5221.16433566436</v>
      </c>
    </row>
    <row r="2551" ht="15">
      <c r="E2551">
        <v>5223.2237762238</v>
      </c>
    </row>
    <row r="2552" ht="15">
      <c r="E2552">
        <v>5225.28321678324</v>
      </c>
    </row>
    <row r="2553" ht="15">
      <c r="E2553">
        <v>5227.34265734268</v>
      </c>
    </row>
    <row r="2554" ht="15">
      <c r="E2554">
        <v>5229.40209790212</v>
      </c>
    </row>
    <row r="2555" ht="15">
      <c r="E2555">
        <v>5231.46153846156</v>
      </c>
    </row>
    <row r="2556" ht="15">
      <c r="E2556">
        <v>5233.520979021</v>
      </c>
    </row>
    <row r="2557" ht="15">
      <c r="E2557">
        <v>5235.58041958043</v>
      </c>
    </row>
    <row r="2558" ht="15">
      <c r="E2558">
        <v>5237.63986013989</v>
      </c>
    </row>
    <row r="2559" ht="15">
      <c r="E2559">
        <v>5239.69930069933</v>
      </c>
    </row>
    <row r="2560" ht="15">
      <c r="E2560">
        <v>5241.75874125877</v>
      </c>
    </row>
    <row r="2561" ht="15">
      <c r="E2561">
        <v>5243.81818181821</v>
      </c>
    </row>
    <row r="2562" ht="15">
      <c r="E2562">
        <v>5245.87762237764</v>
      </c>
    </row>
    <row r="2563" ht="15">
      <c r="E2563">
        <v>5247.93706293709</v>
      </c>
    </row>
    <row r="2564" ht="15">
      <c r="E2564">
        <v>5249.99650349653</v>
      </c>
    </row>
    <row r="2565" ht="15">
      <c r="E2565">
        <v>5252.05594405597</v>
      </c>
    </row>
    <row r="2566" ht="15">
      <c r="E2566">
        <v>5254.11538461541</v>
      </c>
    </row>
    <row r="2567" ht="15">
      <c r="E2567">
        <v>5256.17482517484</v>
      </c>
    </row>
    <row r="2568" ht="15">
      <c r="E2568">
        <v>5258.23426573429</v>
      </c>
    </row>
    <row r="2569" ht="15">
      <c r="E2569">
        <v>5260.29370629373</v>
      </c>
    </row>
    <row r="2570" ht="15">
      <c r="E2570">
        <v>5262.35314685317</v>
      </c>
    </row>
    <row r="2571" ht="15">
      <c r="E2571">
        <v>5264.41258741261</v>
      </c>
    </row>
    <row r="2572" ht="15">
      <c r="E2572">
        <v>5266.47202797204</v>
      </c>
    </row>
    <row r="2573" ht="15">
      <c r="E2573">
        <v>5268.53146853149</v>
      </c>
    </row>
    <row r="2574" ht="15">
      <c r="E2574">
        <v>5270.59090909093</v>
      </c>
    </row>
    <row r="2575" ht="15">
      <c r="E2575">
        <v>5272.65034965037</v>
      </c>
    </row>
    <row r="2576" ht="15">
      <c r="E2576">
        <v>5274.70979020981</v>
      </c>
    </row>
    <row r="2577" ht="15">
      <c r="E2577">
        <v>5276.76923076926</v>
      </c>
    </row>
    <row r="2578" ht="15">
      <c r="E2578">
        <v>5278.8286713287</v>
      </c>
    </row>
    <row r="2579" ht="15">
      <c r="E2579">
        <v>5280.88811188814</v>
      </c>
    </row>
    <row r="2580" ht="15">
      <c r="E2580">
        <v>5282.94755244758</v>
      </c>
    </row>
    <row r="2581" ht="15">
      <c r="E2581">
        <v>5285.00699300701</v>
      </c>
    </row>
    <row r="2582" ht="15">
      <c r="E2582">
        <v>5287.06643356646</v>
      </c>
    </row>
    <row r="2583" ht="15">
      <c r="E2583">
        <v>5289.1258741259</v>
      </c>
    </row>
    <row r="2584" ht="15">
      <c r="E2584">
        <v>5291.18531468534</v>
      </c>
    </row>
    <row r="2585" ht="15">
      <c r="E2585">
        <v>5293.24475524478</v>
      </c>
    </row>
    <row r="2586" ht="15">
      <c r="E2586">
        <v>5295.30419580421</v>
      </c>
    </row>
    <row r="2587" ht="15">
      <c r="E2587">
        <v>5297.36363636366</v>
      </c>
    </row>
    <row r="2588" ht="15">
      <c r="E2588">
        <v>5299.4230769231</v>
      </c>
    </row>
    <row r="2589" ht="15">
      <c r="E2589">
        <v>5301.48251748254</v>
      </c>
    </row>
    <row r="2590" ht="15">
      <c r="E2590">
        <v>5303.54195804198</v>
      </c>
    </row>
    <row r="2591" ht="15">
      <c r="E2591">
        <v>5305.60139860141</v>
      </c>
    </row>
    <row r="2592" ht="15">
      <c r="E2592">
        <v>5307.66083916086</v>
      </c>
    </row>
    <row r="2593" ht="15">
      <c r="E2593">
        <v>5309.7202797203</v>
      </c>
    </row>
    <row r="2594" ht="15">
      <c r="E2594">
        <v>5311.77972027975</v>
      </c>
    </row>
    <row r="2595" ht="15">
      <c r="E2595">
        <v>5313.83916083919</v>
      </c>
    </row>
    <row r="2596" ht="15">
      <c r="E2596">
        <v>5315.89860139863</v>
      </c>
    </row>
    <row r="2597" ht="15">
      <c r="E2597">
        <v>5317.95804195807</v>
      </c>
    </row>
    <row r="2598" ht="15">
      <c r="E2598">
        <v>5320.01748251751</v>
      </c>
    </row>
    <row r="2599" ht="15">
      <c r="E2599">
        <v>5322.07692307695</v>
      </c>
    </row>
    <row r="2600" ht="15">
      <c r="E2600">
        <v>5324.13636363638</v>
      </c>
    </row>
    <row r="2601" ht="15">
      <c r="E2601">
        <v>5326.19580419583</v>
      </c>
    </row>
    <row r="2602" ht="15">
      <c r="E2602">
        <v>5328.25524475527</v>
      </c>
    </row>
    <row r="2603" ht="15">
      <c r="E2603">
        <v>5330.31468531471</v>
      </c>
    </row>
    <row r="2604" ht="15">
      <c r="E2604">
        <v>5332.37412587415</v>
      </c>
    </row>
    <row r="2605" ht="15">
      <c r="E2605">
        <v>5334.43356643358</v>
      </c>
    </row>
    <row r="2606" ht="15">
      <c r="E2606">
        <v>5336.49300699303</v>
      </c>
    </row>
    <row r="2607" ht="15">
      <c r="E2607">
        <v>5338.55244755247</v>
      </c>
    </row>
    <row r="2608" ht="15">
      <c r="E2608">
        <v>5340.61188811191</v>
      </c>
    </row>
    <row r="2609" ht="15">
      <c r="E2609">
        <v>5342.67132867135</v>
      </c>
    </row>
    <row r="2610" ht="15">
      <c r="E2610">
        <v>5344.73076923078</v>
      </c>
    </row>
    <row r="2611" ht="15">
      <c r="E2611">
        <v>5346.79020979024</v>
      </c>
    </row>
    <row r="2612" ht="15">
      <c r="E2612">
        <v>5348.84965034968</v>
      </c>
    </row>
    <row r="2613" ht="15">
      <c r="E2613">
        <v>5350.90909090912</v>
      </c>
    </row>
    <row r="2614" ht="15">
      <c r="E2614">
        <v>5352.96853146856</v>
      </c>
    </row>
    <row r="2615" ht="15">
      <c r="E2615">
        <v>5355.027972028</v>
      </c>
    </row>
    <row r="2616" ht="15">
      <c r="E2616">
        <v>5357.08741258744</v>
      </c>
    </row>
    <row r="2617" ht="15">
      <c r="E2617">
        <v>5359.14685314688</v>
      </c>
    </row>
    <row r="2618" ht="15">
      <c r="E2618">
        <v>5361.20629370632</v>
      </c>
    </row>
    <row r="2619" ht="15">
      <c r="E2619">
        <v>5363.26573426575</v>
      </c>
    </row>
    <row r="2620" ht="15">
      <c r="E2620">
        <v>5365.3251748252</v>
      </c>
    </row>
    <row r="2621" ht="15">
      <c r="E2621">
        <v>5367.38461538464</v>
      </c>
    </row>
    <row r="2622" ht="15">
      <c r="E2622">
        <v>5369.44405594408</v>
      </c>
    </row>
    <row r="2623" ht="15">
      <c r="E2623">
        <v>5371.50349650352</v>
      </c>
    </row>
    <row r="2624" ht="15">
      <c r="E2624">
        <v>5373.56293706295</v>
      </c>
    </row>
    <row r="2625" ht="15">
      <c r="E2625">
        <v>5375.6223776224</v>
      </c>
    </row>
    <row r="2626" ht="15">
      <c r="E2626">
        <v>5377.68181818184</v>
      </c>
    </row>
    <row r="2627" ht="15">
      <c r="E2627">
        <v>5379.74125874128</v>
      </c>
    </row>
    <row r="2628" ht="15">
      <c r="E2628">
        <v>5381.80069930072</v>
      </c>
    </row>
    <row r="2629" ht="15">
      <c r="E2629">
        <v>5383.86013986016</v>
      </c>
    </row>
    <row r="2630" ht="15">
      <c r="E2630">
        <v>5385.91958041961</v>
      </c>
    </row>
    <row r="2631" ht="15">
      <c r="E2631">
        <v>5387.97902097905</v>
      </c>
    </row>
    <row r="2632" ht="15">
      <c r="E2632">
        <v>5390.03846153849</v>
      </c>
    </row>
    <row r="2633" ht="15">
      <c r="E2633">
        <v>5392.09790209793</v>
      </c>
    </row>
    <row r="2634" ht="15">
      <c r="E2634">
        <v>5394.15734265737</v>
      </c>
    </row>
    <row r="2635" ht="15">
      <c r="E2635">
        <v>5396.21678321681</v>
      </c>
    </row>
    <row r="2636" ht="15">
      <c r="E2636">
        <v>5398.27622377625</v>
      </c>
    </row>
    <row r="2637" ht="15">
      <c r="E2637">
        <v>5400.33566433569</v>
      </c>
    </row>
    <row r="2638" ht="15">
      <c r="E2638">
        <v>5402.39510489512</v>
      </c>
    </row>
    <row r="2639" ht="15">
      <c r="E2639">
        <v>5404.45454545457</v>
      </c>
    </row>
    <row r="2640" ht="15">
      <c r="E2640">
        <v>5406.51398601401</v>
      </c>
    </row>
    <row r="2641" ht="15">
      <c r="E2641">
        <v>5408.57342657345</v>
      </c>
    </row>
    <row r="2642" ht="15">
      <c r="E2642">
        <v>5410.63286713289</v>
      </c>
    </row>
    <row r="2643" ht="15">
      <c r="E2643">
        <v>5412.69230769232</v>
      </c>
    </row>
    <row r="2644" ht="15">
      <c r="E2644">
        <v>5414.75174825177</v>
      </c>
    </row>
    <row r="2645" ht="15">
      <c r="E2645">
        <v>5416.81118881121</v>
      </c>
    </row>
    <row r="2646" ht="15">
      <c r="E2646">
        <v>5418.87062937065</v>
      </c>
    </row>
    <row r="2647" ht="15">
      <c r="E2647">
        <v>5420.9300699301</v>
      </c>
    </row>
    <row r="2648" ht="15">
      <c r="E2648">
        <v>5422.98951048953</v>
      </c>
    </row>
    <row r="2649" ht="15">
      <c r="E2649">
        <v>5425.04895104898</v>
      </c>
    </row>
    <row r="2650" ht="15">
      <c r="E2650">
        <v>5427.10839160842</v>
      </c>
    </row>
    <row r="2651" ht="15">
      <c r="E2651">
        <v>5429.16783216786</v>
      </c>
    </row>
    <row r="2652" ht="15">
      <c r="E2652">
        <v>5431.2272727273</v>
      </c>
    </row>
    <row r="2653" ht="15">
      <c r="E2653">
        <v>5433.28671328673</v>
      </c>
    </row>
    <row r="2654" ht="15">
      <c r="E2654">
        <v>5435.34615384618</v>
      </c>
    </row>
    <row r="2655" ht="15">
      <c r="E2655">
        <v>5437.40559440562</v>
      </c>
    </row>
    <row r="2656" ht="15">
      <c r="E2656">
        <v>5439.46503496506</v>
      </c>
    </row>
    <row r="2657" ht="15">
      <c r="E2657">
        <v>5441.5244755245</v>
      </c>
    </row>
    <row r="2658" ht="15">
      <c r="E2658">
        <v>5443.58391608394</v>
      </c>
    </row>
    <row r="2659" ht="15">
      <c r="E2659">
        <v>5445.64335664338</v>
      </c>
    </row>
    <row r="2660" ht="15">
      <c r="E2660">
        <v>5447.70279720282</v>
      </c>
    </row>
    <row r="2661" ht="15">
      <c r="E2661">
        <v>5449.76223776226</v>
      </c>
    </row>
    <row r="2662" ht="15">
      <c r="E2662">
        <v>5451.82167832169</v>
      </c>
    </row>
    <row r="2663" ht="15">
      <c r="E2663">
        <v>5453.88111888114</v>
      </c>
    </row>
    <row r="2664" ht="15">
      <c r="E2664">
        <v>5455.94055944059</v>
      </c>
    </row>
    <row r="2665" ht="15">
      <c r="E2665">
        <v>5458.00000000003</v>
      </c>
    </row>
    <row r="2666" ht="15">
      <c r="E2666">
        <v>5460.05944055947</v>
      </c>
    </row>
    <row r="2667" ht="15">
      <c r="E2667">
        <v>5462.1188811189</v>
      </c>
    </row>
    <row r="2668" ht="15">
      <c r="E2668">
        <v>5464.17832167835</v>
      </c>
    </row>
    <row r="2669" ht="15">
      <c r="E2669">
        <v>5466.23776223779</v>
      </c>
    </row>
    <row r="2670" ht="15">
      <c r="E2670">
        <v>5468.29720279723</v>
      </c>
    </row>
    <row r="2671" ht="15">
      <c r="E2671">
        <v>5470.35664335667</v>
      </c>
    </row>
    <row r="2672" ht="15">
      <c r="E2672">
        <v>5472.4160839161</v>
      </c>
    </row>
    <row r="2673" ht="15">
      <c r="E2673">
        <v>5474.47552447555</v>
      </c>
    </row>
    <row r="2674" ht="15">
      <c r="E2674">
        <v>5476.53496503499</v>
      </c>
    </row>
    <row r="2675" ht="15">
      <c r="E2675">
        <v>5478.59440559443</v>
      </c>
    </row>
    <row r="2676" ht="15">
      <c r="E2676">
        <v>5480.65384615387</v>
      </c>
    </row>
    <row r="2677" ht="15">
      <c r="E2677">
        <v>5482.71328671331</v>
      </c>
    </row>
    <row r="2678" ht="15">
      <c r="E2678">
        <v>5484.77272727275</v>
      </c>
    </row>
    <row r="2679" ht="15">
      <c r="E2679">
        <v>5486.83216783219</v>
      </c>
    </row>
    <row r="2680" ht="15">
      <c r="E2680">
        <v>5488.89160839163</v>
      </c>
    </row>
    <row r="2681" ht="15">
      <c r="E2681">
        <v>5490.95104895107</v>
      </c>
    </row>
    <row r="2682" ht="15">
      <c r="E2682">
        <v>5493.01048951052</v>
      </c>
    </row>
    <row r="2683" ht="15">
      <c r="E2683">
        <v>5495.06993006996</v>
      </c>
    </row>
    <row r="2684" ht="15">
      <c r="E2684">
        <v>5497.1293706294</v>
      </c>
    </row>
    <row r="2685" ht="15">
      <c r="E2685">
        <v>5499.18881118884</v>
      </c>
    </row>
    <row r="2686" ht="15">
      <c r="E2686">
        <v>5501.24825174827</v>
      </c>
    </row>
    <row r="2687" ht="15">
      <c r="E2687">
        <v>5503.30769230772</v>
      </c>
    </row>
    <row r="2688" ht="15">
      <c r="E2688">
        <v>5505.36713286716</v>
      </c>
    </row>
    <row r="2689" ht="15">
      <c r="E2689">
        <v>5507.4265734266</v>
      </c>
    </row>
    <row r="2690" ht="15">
      <c r="E2690">
        <v>5509.48601398604</v>
      </c>
    </row>
    <row r="2691" ht="15">
      <c r="E2691">
        <v>5511.54545454547</v>
      </c>
    </row>
    <row r="2692" ht="15">
      <c r="E2692">
        <v>5513.60489510492</v>
      </c>
    </row>
    <row r="2693" ht="15">
      <c r="E2693">
        <v>5515.66433566436</v>
      </c>
    </row>
    <row r="2694" ht="15">
      <c r="E2694">
        <v>5517.7237762238</v>
      </c>
    </row>
    <row r="2695" ht="15">
      <c r="E2695">
        <v>5519.78321678324</v>
      </c>
    </row>
    <row r="2696" ht="15">
      <c r="E2696">
        <v>5521.84265734268</v>
      </c>
    </row>
    <row r="2697" ht="15">
      <c r="E2697">
        <v>5523.90209790212</v>
      </c>
    </row>
    <row r="2698" ht="15">
      <c r="E2698">
        <v>5525.96153846156</v>
      </c>
    </row>
    <row r="2699" ht="15">
      <c r="E2699">
        <v>5528.020979021</v>
      </c>
    </row>
    <row r="2700" ht="15">
      <c r="E2700">
        <v>5530.08041958044</v>
      </c>
    </row>
    <row r="2701" ht="15">
      <c r="E2701">
        <v>5532.13986013989</v>
      </c>
    </row>
    <row r="2702" ht="15">
      <c r="E2702">
        <v>5534.19930069933</v>
      </c>
    </row>
    <row r="2703" ht="15">
      <c r="E2703">
        <v>5536.25874125877</v>
      </c>
    </row>
    <row r="2704" ht="15">
      <c r="E2704">
        <v>5538.31818181821</v>
      </c>
    </row>
    <row r="2705" ht="15">
      <c r="E2705">
        <v>5540.37762237764</v>
      </c>
    </row>
    <row r="2706" ht="15">
      <c r="E2706">
        <v>5542.43706293709</v>
      </c>
    </row>
    <row r="2707" ht="15">
      <c r="E2707">
        <v>5544.49650349653</v>
      </c>
    </row>
    <row r="2708" ht="15">
      <c r="E2708">
        <v>5546.55594405597</v>
      </c>
    </row>
    <row r="2709" ht="15">
      <c r="E2709">
        <v>5548.61538461541</v>
      </c>
    </row>
    <row r="2710" ht="15">
      <c r="E2710">
        <v>5550.67482517484</v>
      </c>
    </row>
    <row r="2711" ht="15">
      <c r="E2711">
        <v>5552.73426573429</v>
      </c>
    </row>
    <row r="2712" ht="15">
      <c r="E2712">
        <v>5554.79370629373</v>
      </c>
    </row>
    <row r="2713" ht="15">
      <c r="E2713">
        <v>5556.85314685317</v>
      </c>
    </row>
    <row r="2714" ht="15">
      <c r="E2714">
        <v>5558.91258741261</v>
      </c>
    </row>
    <row r="2715" ht="15">
      <c r="E2715">
        <v>5560.97202797204</v>
      </c>
    </row>
    <row r="2716" ht="15">
      <c r="E2716">
        <v>5563.03146853149</v>
      </c>
    </row>
    <row r="2717" ht="15">
      <c r="E2717">
        <v>5565.09090909094</v>
      </c>
    </row>
    <row r="2718" ht="15">
      <c r="E2718">
        <v>5567.15034965038</v>
      </c>
    </row>
    <row r="2719" ht="15">
      <c r="E2719">
        <v>5569.20979020982</v>
      </c>
    </row>
    <row r="2720" ht="15">
      <c r="E2720">
        <v>5571.26923076926</v>
      </c>
    </row>
    <row r="2721" ht="15">
      <c r="E2721">
        <v>5573.3286713287</v>
      </c>
    </row>
    <row r="2722" ht="15">
      <c r="E2722">
        <v>5575.38811188814</v>
      </c>
    </row>
    <row r="2723" ht="15">
      <c r="E2723">
        <v>5577.44755244758</v>
      </c>
    </row>
    <row r="2724" ht="15">
      <c r="E2724">
        <v>5579.50699300701</v>
      </c>
    </row>
    <row r="2725" ht="15">
      <c r="E2725">
        <v>5581.56643356646</v>
      </c>
    </row>
    <row r="2726" ht="15">
      <c r="E2726">
        <v>5583.6258741259</v>
      </c>
    </row>
    <row r="2727" ht="15">
      <c r="E2727">
        <v>5585.68531468534</v>
      </c>
    </row>
    <row r="2728" ht="15">
      <c r="E2728">
        <v>5587.74475524478</v>
      </c>
    </row>
    <row r="2729" ht="15">
      <c r="E2729">
        <v>5589.80419580421</v>
      </c>
    </row>
    <row r="2730" ht="15">
      <c r="E2730">
        <v>5591.86363636366</v>
      </c>
    </row>
    <row r="2731" ht="15">
      <c r="E2731">
        <v>5593.9230769231</v>
      </c>
    </row>
    <row r="2732" ht="15">
      <c r="E2732">
        <v>5595.98251748254</v>
      </c>
    </row>
    <row r="2733" ht="15">
      <c r="E2733">
        <v>5598.04195804198</v>
      </c>
    </row>
    <row r="2734" ht="15">
      <c r="E2734">
        <v>5600.10139860142</v>
      </c>
    </row>
    <row r="2735" ht="15">
      <c r="E2735">
        <v>5602.16083916087</v>
      </c>
    </row>
    <row r="2736" ht="15">
      <c r="E2736">
        <v>5604.22027972031</v>
      </c>
    </row>
    <row r="2737" ht="15">
      <c r="E2737">
        <v>5606.27972027975</v>
      </c>
    </row>
    <row r="2738" ht="15">
      <c r="E2738">
        <v>5608.33916083919</v>
      </c>
    </row>
    <row r="2739" ht="15">
      <c r="E2739">
        <v>5610.39860139863</v>
      </c>
    </row>
    <row r="2740" ht="15">
      <c r="E2740">
        <v>5612.45804195807</v>
      </c>
    </row>
    <row r="2741" ht="15">
      <c r="E2741">
        <v>5614.51748251751</v>
      </c>
    </row>
    <row r="2742" ht="15">
      <c r="E2742">
        <v>5616.57692307695</v>
      </c>
    </row>
    <row r="2743" ht="15">
      <c r="E2743">
        <v>5618.63636363638</v>
      </c>
    </row>
    <row r="2744" ht="15">
      <c r="E2744">
        <v>5620.69580419583</v>
      </c>
    </row>
    <row r="2745" ht="15">
      <c r="E2745">
        <v>5622.75524475527</v>
      </c>
    </row>
    <row r="2746" ht="15">
      <c r="E2746">
        <v>5624.81468531471</v>
      </c>
    </row>
    <row r="2747" ht="15">
      <c r="E2747">
        <v>5626.87412587415</v>
      </c>
    </row>
    <row r="2748" ht="15">
      <c r="E2748">
        <v>5628.93356643358</v>
      </c>
    </row>
    <row r="2749" ht="15">
      <c r="E2749">
        <v>5630.99300699303</v>
      </c>
    </row>
    <row r="2750" ht="15">
      <c r="E2750">
        <v>5633.05244755247</v>
      </c>
    </row>
    <row r="2751" ht="15">
      <c r="E2751">
        <v>5635.11188811191</v>
      </c>
    </row>
    <row r="2752" ht="15">
      <c r="E2752">
        <v>5637.17132867135</v>
      </c>
    </row>
    <row r="2753" ht="15">
      <c r="E2753">
        <v>5639.23076923079</v>
      </c>
    </row>
    <row r="2754" ht="15">
      <c r="E2754">
        <v>5641.29020979024</v>
      </c>
    </row>
    <row r="2755" ht="15">
      <c r="E2755">
        <v>5643.34965034968</v>
      </c>
    </row>
    <row r="2756" ht="15">
      <c r="E2756">
        <v>5645.40909090912</v>
      </c>
    </row>
    <row r="2757" ht="15">
      <c r="E2757">
        <v>5647.46853146856</v>
      </c>
    </row>
    <row r="2758" ht="15">
      <c r="E2758">
        <v>5649.527972028</v>
      </c>
    </row>
    <row r="2759" ht="15">
      <c r="E2759">
        <v>5651.58741258744</v>
      </c>
    </row>
    <row r="2760" ht="15">
      <c r="E2760">
        <v>5653.64685314688</v>
      </c>
    </row>
    <row r="2761" ht="15">
      <c r="E2761">
        <v>5655.70629370632</v>
      </c>
    </row>
    <row r="2762" ht="15">
      <c r="E2762">
        <v>5657.76573426575</v>
      </c>
    </row>
    <row r="2763" ht="15">
      <c r="E2763">
        <v>5659.8251748252</v>
      </c>
    </row>
    <row r="2764" ht="15">
      <c r="E2764">
        <v>5661.88461538464</v>
      </c>
    </row>
    <row r="2765" ht="15">
      <c r="E2765">
        <v>5663.94405594408</v>
      </c>
    </row>
    <row r="2766" ht="15">
      <c r="E2766">
        <v>5666.00349650352</v>
      </c>
    </row>
    <row r="2767" ht="15">
      <c r="E2767">
        <v>5668.06293706295</v>
      </c>
    </row>
    <row r="2768" ht="15">
      <c r="E2768">
        <v>5670.1223776224</v>
      </c>
    </row>
    <row r="2769" ht="15">
      <c r="E2769">
        <v>5672.18181818184</v>
      </c>
    </row>
    <row r="2770" ht="15">
      <c r="E2770">
        <v>5674.24125874129</v>
      </c>
    </row>
    <row r="2771" ht="15">
      <c r="E2771">
        <v>5676.30069930073</v>
      </c>
    </row>
    <row r="2772" ht="15">
      <c r="E2772">
        <v>5678.36013986016</v>
      </c>
    </row>
    <row r="2773" ht="15">
      <c r="E2773">
        <v>5680.41958041961</v>
      </c>
    </row>
    <row r="2774" ht="15">
      <c r="E2774">
        <v>5682.47902097905</v>
      </c>
    </row>
    <row r="2775" ht="15">
      <c r="E2775">
        <v>5684.53846153849</v>
      </c>
    </row>
    <row r="2776" ht="15">
      <c r="E2776">
        <v>5686.59790209793</v>
      </c>
    </row>
    <row r="2777" ht="15">
      <c r="E2777">
        <v>5688.65734265737</v>
      </c>
    </row>
    <row r="2778" ht="15">
      <c r="E2778">
        <v>5690.71678321681</v>
      </c>
    </row>
    <row r="2779" ht="15">
      <c r="E2779">
        <v>5692.77622377625</v>
      </c>
    </row>
    <row r="2780" ht="15">
      <c r="E2780">
        <v>5694.83566433569</v>
      </c>
    </row>
    <row r="2781" ht="15">
      <c r="E2781">
        <v>5696.89510489512</v>
      </c>
    </row>
    <row r="2782" ht="15">
      <c r="E2782">
        <v>5698.95454545457</v>
      </c>
    </row>
    <row r="2783" ht="15">
      <c r="E2783">
        <v>5701.01398601401</v>
      </c>
    </row>
    <row r="2784" ht="15">
      <c r="E2784">
        <v>5703.07342657345</v>
      </c>
    </row>
    <row r="2785" ht="15">
      <c r="E2785">
        <v>5705.13286713289</v>
      </c>
    </row>
    <row r="2786" ht="15">
      <c r="E2786">
        <v>5707.19230769232</v>
      </c>
    </row>
    <row r="2787" ht="15">
      <c r="E2787">
        <v>5709.25174825178</v>
      </c>
    </row>
    <row r="2788" ht="15">
      <c r="E2788">
        <v>5711.31118881122</v>
      </c>
    </row>
    <row r="2789" ht="15">
      <c r="E2789">
        <v>5713.37062937066</v>
      </c>
    </row>
    <row r="2790" ht="15">
      <c r="E2790">
        <v>5715.4300699301</v>
      </c>
    </row>
    <row r="2791" ht="15">
      <c r="E2791">
        <v>5717.48951048953</v>
      </c>
    </row>
    <row r="2792" ht="15">
      <c r="E2792">
        <v>5719.54895104898</v>
      </c>
    </row>
    <row r="2793" ht="15">
      <c r="E2793">
        <v>5721.60839160842</v>
      </c>
    </row>
    <row r="2794" ht="15">
      <c r="E2794">
        <v>5723.66783216786</v>
      </c>
    </row>
    <row r="2795" ht="15">
      <c r="E2795">
        <v>5725.7272727273</v>
      </c>
    </row>
    <row r="2796" ht="15">
      <c r="E2796">
        <v>5727.78671328673</v>
      </c>
    </row>
    <row r="2797" ht="15">
      <c r="E2797">
        <v>5729.84615384618</v>
      </c>
    </row>
    <row r="2798" ht="15">
      <c r="E2798">
        <v>5731.90559440562</v>
      </c>
    </row>
    <row r="2799" ht="15">
      <c r="E2799">
        <v>5733.96503496506</v>
      </c>
    </row>
    <row r="2800" ht="15">
      <c r="E2800">
        <v>5736.0244755245</v>
      </c>
    </row>
    <row r="2801" ht="15">
      <c r="E2801">
        <v>5738.08391608394</v>
      </c>
    </row>
    <row r="2802" ht="15">
      <c r="E2802">
        <v>5740.14335664338</v>
      </c>
    </row>
    <row r="2803" ht="15">
      <c r="E2803">
        <v>5742.20279720282</v>
      </c>
    </row>
    <row r="2804" ht="15">
      <c r="E2804">
        <v>5744.26223776226</v>
      </c>
    </row>
    <row r="2805" ht="15">
      <c r="E2805">
        <v>5746.3216783217</v>
      </c>
    </row>
    <row r="2806" ht="15">
      <c r="E2806">
        <v>5748.38111888115</v>
      </c>
    </row>
    <row r="2807" ht="15">
      <c r="E2807">
        <v>5750.44055944059</v>
      </c>
    </row>
    <row r="2808" ht="15">
      <c r="E2808">
        <v>5752.50000000003</v>
      </c>
    </row>
    <row r="2809" ht="15">
      <c r="E2809">
        <v>5754.55944055947</v>
      </c>
    </row>
    <row r="2810" ht="15">
      <c r="E2810">
        <v>5756.6188811189</v>
      </c>
    </row>
    <row r="2811" ht="15">
      <c r="E2811">
        <v>5758.67832167835</v>
      </c>
    </row>
    <row r="2812" ht="15">
      <c r="E2812">
        <v>5760.73776223779</v>
      </c>
    </row>
    <row r="2813" ht="15">
      <c r="E2813">
        <v>5762.79720279723</v>
      </c>
    </row>
    <row r="2814" ht="15">
      <c r="E2814">
        <v>5764.85664335667</v>
      </c>
    </row>
    <row r="2815" ht="15">
      <c r="E2815">
        <v>5766.9160839161</v>
      </c>
    </row>
    <row r="2816" ht="15">
      <c r="E2816">
        <v>5768.97552447555</v>
      </c>
    </row>
    <row r="2817" ht="15">
      <c r="E2817">
        <v>5771.03496503499</v>
      </c>
    </row>
    <row r="2818" ht="15">
      <c r="E2818">
        <v>5773.09440559443</v>
      </c>
    </row>
    <row r="2819" ht="15">
      <c r="E2819">
        <v>5775.15384615387</v>
      </c>
    </row>
    <row r="2820" ht="15">
      <c r="E2820">
        <v>5777.21328671331</v>
      </c>
    </row>
    <row r="2821" ht="15">
      <c r="E2821">
        <v>5779.27272727275</v>
      </c>
    </row>
    <row r="2822" ht="15">
      <c r="E2822">
        <v>5781.33216783219</v>
      </c>
    </row>
    <row r="2823" ht="15">
      <c r="E2823">
        <v>5783.39160839164</v>
      </c>
    </row>
    <row r="2824" ht="15">
      <c r="E2824">
        <v>5785.45104895107</v>
      </c>
    </row>
    <row r="2825" ht="15">
      <c r="E2825">
        <v>5787.51048951052</v>
      </c>
    </row>
    <row r="2826" ht="15">
      <c r="E2826">
        <v>5789.56993006996</v>
      </c>
    </row>
    <row r="2827" ht="15">
      <c r="E2827">
        <v>5791.6293706294</v>
      </c>
    </row>
    <row r="2828" ht="15">
      <c r="E2828">
        <v>5793.68881118884</v>
      </c>
    </row>
    <row r="2829" ht="15">
      <c r="E2829">
        <v>5795.74825174827</v>
      </c>
    </row>
    <row r="2830" ht="15">
      <c r="E2830">
        <v>5797.80769230772</v>
      </c>
    </row>
    <row r="2831" ht="15">
      <c r="E2831">
        <v>5799.86713286716</v>
      </c>
    </row>
    <row r="2832" ht="15">
      <c r="E2832">
        <v>5801.9265734266</v>
      </c>
    </row>
    <row r="2833" ht="15">
      <c r="E2833">
        <v>5803.98601398604</v>
      </c>
    </row>
    <row r="2834" ht="15">
      <c r="E2834">
        <v>5806.04545454547</v>
      </c>
    </row>
    <row r="2835" ht="15">
      <c r="E2835">
        <v>5808.10489510492</v>
      </c>
    </row>
    <row r="2836" ht="15">
      <c r="E2836">
        <v>5810.16433566436</v>
      </c>
    </row>
    <row r="2837" ht="15">
      <c r="E2837">
        <v>5812.2237762238</v>
      </c>
    </row>
    <row r="2838" ht="15">
      <c r="E2838">
        <v>5814.28321678324</v>
      </c>
    </row>
    <row r="2839" ht="15">
      <c r="E2839">
        <v>5816.34265734268</v>
      </c>
    </row>
    <row r="2840" ht="15">
      <c r="E2840">
        <v>5818.40209790213</v>
      </c>
    </row>
    <row r="2841" ht="15">
      <c r="E2841">
        <v>5820.46153846157</v>
      </c>
    </row>
    <row r="2842" ht="15">
      <c r="E2842">
        <v>5822.52097902101</v>
      </c>
    </row>
    <row r="2843" ht="15">
      <c r="E2843">
        <v>5824.58041958044</v>
      </c>
    </row>
    <row r="2844" ht="15">
      <c r="E2844">
        <v>5826.63986013989</v>
      </c>
    </row>
    <row r="2845" ht="15">
      <c r="E2845">
        <v>5828.69930069933</v>
      </c>
    </row>
    <row r="2846" ht="15">
      <c r="E2846">
        <v>5830.75874125877</v>
      </c>
    </row>
    <row r="2847" ht="15">
      <c r="E2847">
        <v>5832.81818181821</v>
      </c>
    </row>
    <row r="2848" ht="15">
      <c r="E2848">
        <v>5834.87762237764</v>
      </c>
    </row>
    <row r="2849" ht="15">
      <c r="E2849">
        <v>5836.93706293709</v>
      </c>
    </row>
    <row r="2850" ht="15">
      <c r="E2850">
        <v>5838.99650349653</v>
      </c>
    </row>
    <row r="2851" ht="15">
      <c r="E2851">
        <v>5841.05594405597</v>
      </c>
    </row>
    <row r="2852" ht="15">
      <c r="E2852">
        <v>5843.11538461541</v>
      </c>
    </row>
    <row r="2853" ht="15">
      <c r="E2853">
        <v>5845.17482517484</v>
      </c>
    </row>
    <row r="2854" ht="15">
      <c r="E2854">
        <v>5847.23426573429</v>
      </c>
    </row>
    <row r="2855" ht="15">
      <c r="E2855">
        <v>5849.29370629373</v>
      </c>
    </row>
    <row r="2856" ht="15">
      <c r="E2856">
        <v>5851.35314685317</v>
      </c>
    </row>
    <row r="2857" ht="15">
      <c r="E2857">
        <v>5853.41258741261</v>
      </c>
    </row>
    <row r="2858" ht="15">
      <c r="E2858">
        <v>5855.47202797206</v>
      </c>
    </row>
    <row r="2859" ht="15">
      <c r="E2859">
        <v>5857.5314685315</v>
      </c>
    </row>
    <row r="2860" ht="15">
      <c r="E2860">
        <v>5859.59090909094</v>
      </c>
    </row>
    <row r="2861" ht="15">
      <c r="E2861">
        <v>5861.65034965038</v>
      </c>
    </row>
    <row r="2862" ht="15">
      <c r="E2862">
        <v>5863.70979020982</v>
      </c>
    </row>
    <row r="2863" ht="15">
      <c r="E2863">
        <v>5865.76923076926</v>
      </c>
    </row>
    <row r="2864" ht="15">
      <c r="E2864">
        <v>5867.8286713287</v>
      </c>
    </row>
    <row r="2865" ht="15">
      <c r="E2865">
        <v>5869.88811188814</v>
      </c>
    </row>
    <row r="2866" ht="15">
      <c r="E2866">
        <v>5871.94755244758</v>
      </c>
    </row>
    <row r="2867" ht="15">
      <c r="E2867">
        <v>5874.00699300701</v>
      </c>
    </row>
    <row r="2868" ht="15">
      <c r="E2868">
        <v>5876.06643356646</v>
      </c>
    </row>
    <row r="2869" ht="15">
      <c r="E2869">
        <v>5878.1258741259</v>
      </c>
    </row>
    <row r="2870" ht="15">
      <c r="E2870">
        <v>5880.18531468534</v>
      </c>
    </row>
    <row r="2871" ht="15">
      <c r="E2871">
        <v>5882.24475524478</v>
      </c>
    </row>
    <row r="2872" ht="15">
      <c r="E2872">
        <v>5884.30419580421</v>
      </c>
    </row>
    <row r="2873" ht="15">
      <c r="E2873">
        <v>5886.36363636366</v>
      </c>
    </row>
    <row r="2874" ht="15">
      <c r="E2874">
        <v>5888.4230769231</v>
      </c>
    </row>
    <row r="2875" ht="15">
      <c r="E2875">
        <v>5890.48251748254</v>
      </c>
    </row>
    <row r="2876" ht="15">
      <c r="E2876">
        <v>5892.54195804199</v>
      </c>
    </row>
    <row r="2877" ht="15">
      <c r="E2877">
        <v>5894.60139860142</v>
      </c>
    </row>
    <row r="2878" ht="15">
      <c r="E2878">
        <v>5896.66083916087</v>
      </c>
    </row>
    <row r="2879" ht="15">
      <c r="E2879">
        <v>5898.72027972031</v>
      </c>
    </row>
    <row r="2880" ht="15">
      <c r="E2880">
        <v>5900.77972027975</v>
      </c>
    </row>
    <row r="2881" ht="15">
      <c r="E2881">
        <v>5902.83916083919</v>
      </c>
    </row>
    <row r="2882" ht="15">
      <c r="E2882">
        <v>5904.89860139863</v>
      </c>
    </row>
    <row r="2883" ht="15">
      <c r="E2883">
        <v>5906.95804195807</v>
      </c>
    </row>
    <row r="2884" ht="15">
      <c r="E2884">
        <v>5909.01748251751</v>
      </c>
    </row>
    <row r="2885" ht="15">
      <c r="E2885">
        <v>5911.07692307695</v>
      </c>
    </row>
    <row r="2886" ht="15">
      <c r="E2886">
        <v>5913.13636363638</v>
      </c>
    </row>
    <row r="2887" ht="15">
      <c r="E2887">
        <v>5915.19580419583</v>
      </c>
    </row>
    <row r="2888" ht="15">
      <c r="E2888">
        <v>5917.25524475527</v>
      </c>
    </row>
    <row r="2889" ht="15">
      <c r="E2889">
        <v>5919.31468531471</v>
      </c>
    </row>
    <row r="2890" ht="15">
      <c r="E2890">
        <v>5921.37412587415</v>
      </c>
    </row>
    <row r="2891" ht="15">
      <c r="E2891">
        <v>5923.43356643358</v>
      </c>
    </row>
    <row r="2892" ht="15">
      <c r="E2892">
        <v>5925.49300699303</v>
      </c>
    </row>
    <row r="2893" ht="15">
      <c r="E2893">
        <v>5927.55244755248</v>
      </c>
    </row>
    <row r="2894" ht="15">
      <c r="E2894">
        <v>5929.61188811192</v>
      </c>
    </row>
    <row r="2895" ht="15">
      <c r="E2895">
        <v>5931.67132867136</v>
      </c>
    </row>
    <row r="2896" ht="15">
      <c r="E2896">
        <v>5933.73076923079</v>
      </c>
    </row>
    <row r="2897" ht="15">
      <c r="E2897">
        <v>5935.79020979024</v>
      </c>
    </row>
    <row r="2898" ht="15">
      <c r="E2898">
        <v>5937.84965034968</v>
      </c>
    </row>
    <row r="2899" ht="15">
      <c r="E2899">
        <v>5939.90909090912</v>
      </c>
    </row>
    <row r="2900" ht="15">
      <c r="E2900">
        <v>5941.96853146856</v>
      </c>
    </row>
    <row r="2901" ht="15">
      <c r="E2901">
        <v>5944.027972028</v>
      </c>
    </row>
    <row r="2902" ht="15">
      <c r="E2902">
        <v>5946.08741258744</v>
      </c>
    </row>
    <row r="2903" ht="15">
      <c r="E2903">
        <v>5948.14685314688</v>
      </c>
    </row>
    <row r="2904" ht="15">
      <c r="E2904">
        <v>5950.20629370632</v>
      </c>
    </row>
    <row r="2905" ht="15">
      <c r="E2905">
        <v>5952.26573426575</v>
      </c>
    </row>
    <row r="2906" ht="15">
      <c r="E2906">
        <v>5954.3251748252</v>
      </c>
    </row>
    <row r="2907" ht="15">
      <c r="E2907">
        <v>5956.38461538464</v>
      </c>
    </row>
    <row r="2908" ht="15">
      <c r="E2908">
        <v>5958.44405594408</v>
      </c>
    </row>
    <row r="2909" ht="15">
      <c r="E2909">
        <v>5960.50349650352</v>
      </c>
    </row>
    <row r="2910" ht="15">
      <c r="E2910">
        <v>5962.56293706296</v>
      </c>
    </row>
    <row r="2911" ht="15">
      <c r="E2911">
        <v>5964.62237762241</v>
      </c>
    </row>
    <row r="2912" ht="15">
      <c r="E2912">
        <v>5966.68181818185</v>
      </c>
    </row>
    <row r="2913" ht="15">
      <c r="E2913">
        <v>5968.74125874129</v>
      </c>
    </row>
    <row r="2914" ht="15">
      <c r="E2914">
        <v>5970.80069930073</v>
      </c>
    </row>
    <row r="2915" ht="15">
      <c r="E2915">
        <v>5972.86013986016</v>
      </c>
    </row>
    <row r="2916" ht="15">
      <c r="E2916">
        <v>5974.91958041961</v>
      </c>
    </row>
    <row r="2917" ht="15">
      <c r="E2917">
        <v>5976.97902097905</v>
      </c>
    </row>
    <row r="2918" ht="15">
      <c r="E2918">
        <v>5979.03846153849</v>
      </c>
    </row>
    <row r="2919" ht="15">
      <c r="E2919">
        <v>5981.09790209793</v>
      </c>
    </row>
    <row r="2920" ht="15">
      <c r="E2920">
        <v>5983.15734265737</v>
      </c>
    </row>
    <row r="2921" ht="15">
      <c r="E2921">
        <v>5985.21678321681</v>
      </c>
    </row>
    <row r="2922" ht="15">
      <c r="E2922">
        <v>5987.27622377625</v>
      </c>
    </row>
    <row r="2923" ht="15">
      <c r="E2923">
        <v>5989.33566433569</v>
      </c>
    </row>
    <row r="2924" ht="15">
      <c r="E2924">
        <v>5991.39510489512</v>
      </c>
    </row>
    <row r="2925" ht="15">
      <c r="E2925">
        <v>5993.45454545457</v>
      </c>
    </row>
    <row r="2926" ht="15">
      <c r="E2926">
        <v>5995.51398601401</v>
      </c>
    </row>
    <row r="2927" ht="15">
      <c r="E2927">
        <v>5997.57342657345</v>
      </c>
    </row>
    <row r="2928" ht="15">
      <c r="E2928">
        <v>5999.63286713289</v>
      </c>
    </row>
    <row r="2929" ht="15">
      <c r="E2929">
        <v>6001.69230769233</v>
      </c>
    </row>
    <row r="2930" ht="15">
      <c r="E2930">
        <v>6003.75174825178</v>
      </c>
    </row>
    <row r="2931" ht="15">
      <c r="E2931">
        <v>6005.81118881122</v>
      </c>
    </row>
    <row r="2932" ht="15">
      <c r="E2932">
        <v>6007.87062937066</v>
      </c>
    </row>
    <row r="2933" ht="15">
      <c r="E2933">
        <v>6009.9300699301</v>
      </c>
    </row>
    <row r="2934" ht="15">
      <c r="E2934">
        <v>6011.98951048953</v>
      </c>
    </row>
    <row r="2935" ht="15">
      <c r="E2935">
        <v>6014.04895104898</v>
      </c>
    </row>
    <row r="2936" ht="15">
      <c r="E2936">
        <v>6016.10839160842</v>
      </c>
    </row>
    <row r="2937" ht="15">
      <c r="E2937">
        <v>6018.16783216786</v>
      </c>
    </row>
    <row r="2938" ht="15">
      <c r="E2938">
        <v>6020.2272727273</v>
      </c>
    </row>
    <row r="2939" ht="15">
      <c r="E2939">
        <v>6022.28671328673</v>
      </c>
    </row>
    <row r="2940" ht="15">
      <c r="E2940">
        <v>6024.34615384618</v>
      </c>
    </row>
    <row r="2941" ht="15">
      <c r="E2941">
        <v>6026.40559440562</v>
      </c>
    </row>
    <row r="2942" ht="15">
      <c r="E2942">
        <v>6028.46503496506</v>
      </c>
    </row>
    <row r="2943" ht="15">
      <c r="E2943">
        <v>6030.5244755245</v>
      </c>
    </row>
    <row r="2944" ht="15">
      <c r="E2944">
        <v>6032.58391608394</v>
      </c>
    </row>
    <row r="2945" ht="15">
      <c r="E2945">
        <v>6034.64335664338</v>
      </c>
    </row>
    <row r="2946" ht="15">
      <c r="E2946">
        <v>6036.70279720283</v>
      </c>
    </row>
    <row r="2947" ht="15">
      <c r="E2947">
        <v>6038.76223776227</v>
      </c>
    </row>
    <row r="2948" ht="15">
      <c r="E2948">
        <v>6040.8216783217</v>
      </c>
    </row>
    <row r="2949" ht="15">
      <c r="E2949">
        <v>6042.88111888115</v>
      </c>
    </row>
    <row r="2950" ht="15">
      <c r="E2950">
        <v>6044.94055944059</v>
      </c>
    </row>
    <row r="2951" ht="15">
      <c r="E2951">
        <v>6047.00000000003</v>
      </c>
    </row>
    <row r="2952" ht="15">
      <c r="E2952">
        <v>6049.05944055947</v>
      </c>
    </row>
    <row r="2953" ht="15">
      <c r="E2953">
        <v>6051.1188811189</v>
      </c>
    </row>
    <row r="2954" ht="15">
      <c r="E2954">
        <v>6053.17832167835</v>
      </c>
    </row>
    <row r="2955" ht="15">
      <c r="E2955">
        <v>6055.23776223779</v>
      </c>
    </row>
    <row r="2956" ht="15">
      <c r="E2956">
        <v>6057.29720279723</v>
      </c>
    </row>
    <row r="2957" ht="15">
      <c r="E2957">
        <v>6059.35664335667</v>
      </c>
    </row>
    <row r="2958" ht="15">
      <c r="E2958">
        <v>6061.4160839161</v>
      </c>
    </row>
    <row r="2959" ht="15">
      <c r="E2959">
        <v>6063.47552447555</v>
      </c>
    </row>
    <row r="2960" ht="15">
      <c r="E2960">
        <v>6065.53496503499</v>
      </c>
    </row>
    <row r="2961" ht="15">
      <c r="E2961">
        <v>6067.59440559443</v>
      </c>
    </row>
    <row r="2962" ht="15">
      <c r="E2962">
        <v>6069.65384615387</v>
      </c>
    </row>
    <row r="2963" ht="15">
      <c r="E2963">
        <v>6071.71328671332</v>
      </c>
    </row>
    <row r="2964" ht="15">
      <c r="E2964">
        <v>6073.77272727276</v>
      </c>
    </row>
    <row r="2965" ht="15">
      <c r="E2965">
        <v>6075.8321678322</v>
      </c>
    </row>
    <row r="2966" ht="15">
      <c r="E2966">
        <v>6077.89160839164</v>
      </c>
    </row>
    <row r="2967" ht="15">
      <c r="E2967">
        <v>6079.95104895107</v>
      </c>
    </row>
    <row r="2968" ht="15">
      <c r="E2968">
        <v>6082.01048951052</v>
      </c>
    </row>
    <row r="2969" ht="15">
      <c r="E2969">
        <v>6084.06993006996</v>
      </c>
    </row>
    <row r="2970" ht="15">
      <c r="E2970">
        <v>6086.1293706294</v>
      </c>
    </row>
    <row r="2971" ht="15">
      <c r="E2971">
        <v>6088.18881118884</v>
      </c>
    </row>
    <row r="2972" ht="15">
      <c r="E2972">
        <v>6090.24825174827</v>
      </c>
    </row>
    <row r="2973" ht="15">
      <c r="E2973">
        <v>6092.30769230772</v>
      </c>
    </row>
    <row r="2974" ht="15">
      <c r="E2974">
        <v>6094.36713286716</v>
      </c>
    </row>
    <row r="2975" ht="15">
      <c r="E2975">
        <v>6096.4265734266</v>
      </c>
    </row>
    <row r="2976" ht="15">
      <c r="E2976">
        <v>6098.48601398604</v>
      </c>
    </row>
    <row r="2977" ht="15">
      <c r="E2977">
        <v>6100.54545454547</v>
      </c>
    </row>
    <row r="2978" ht="15">
      <c r="E2978">
        <v>6102.60489510492</v>
      </c>
    </row>
    <row r="2979" ht="15">
      <c r="E2979">
        <v>6104.66433566436</v>
      </c>
    </row>
    <row r="2980" ht="15">
      <c r="E2980">
        <v>6106.7237762238</v>
      </c>
    </row>
    <row r="2981" ht="15">
      <c r="E2981">
        <v>6108.78321678324</v>
      </c>
    </row>
    <row r="2982" ht="15">
      <c r="E2982">
        <v>6110.84265734269</v>
      </c>
    </row>
    <row r="2983" ht="15">
      <c r="E2983">
        <v>6112.90209790213</v>
      </c>
    </row>
    <row r="2984" ht="15">
      <c r="E2984">
        <v>6114.96153846157</v>
      </c>
    </row>
    <row r="2985" ht="15">
      <c r="E2985">
        <v>6117.02097902101</v>
      </c>
    </row>
    <row r="2986" ht="15">
      <c r="E2986">
        <v>6119.08041958044</v>
      </c>
    </row>
    <row r="2987" ht="15">
      <c r="E2987">
        <v>6121.13986013989</v>
      </c>
    </row>
    <row r="2988" ht="15">
      <c r="E2988">
        <v>6123.19930069933</v>
      </c>
    </row>
    <row r="2989" ht="15">
      <c r="E2989">
        <v>6125.25874125877</v>
      </c>
    </row>
    <row r="2990" ht="15">
      <c r="E2990">
        <v>6127.31818181821</v>
      </c>
    </row>
    <row r="2991" ht="15">
      <c r="E2991">
        <v>6129.37762237764</v>
      </c>
    </row>
    <row r="2992" ht="15">
      <c r="E2992">
        <v>6131.43706293709</v>
      </c>
    </row>
    <row r="2993" ht="15">
      <c r="E2993">
        <v>6133.49650349653</v>
      </c>
    </row>
    <row r="2994" ht="15">
      <c r="E2994">
        <v>6135.55594405597</v>
      </c>
    </row>
    <row r="2995" ht="15">
      <c r="E2995">
        <v>6137.61538461541</v>
      </c>
    </row>
    <row r="2996" ht="15">
      <c r="E2996">
        <v>6139.67482517484</v>
      </c>
    </row>
    <row r="2997" ht="15">
      <c r="E2997">
        <v>6141.73426573429</v>
      </c>
    </row>
    <row r="2998" ht="15">
      <c r="E2998">
        <v>6143.79370629373</v>
      </c>
    </row>
    <row r="2999" ht="15">
      <c r="E2999">
        <v>6145.85314685318</v>
      </c>
    </row>
    <row r="3000" ht="15">
      <c r="E3000">
        <v>6147.91258741262</v>
      </c>
    </row>
    <row r="3001" ht="15">
      <c r="E3001">
        <v>6149.97202797206</v>
      </c>
    </row>
    <row r="3002" ht="15">
      <c r="E3002">
        <v>6152.0314685315</v>
      </c>
    </row>
    <row r="3003" ht="15">
      <c r="E3003">
        <v>6154.09090909094</v>
      </c>
    </row>
    <row r="3004" ht="15">
      <c r="E3004">
        <v>6156.15034965038</v>
      </c>
    </row>
    <row r="3005" ht="15">
      <c r="E3005">
        <v>6158.20979020982</v>
      </c>
    </row>
    <row r="3006" ht="15">
      <c r="E3006">
        <v>6160.26923076926</v>
      </c>
    </row>
    <row r="3007" ht="15">
      <c r="E3007">
        <v>6162.3286713287</v>
      </c>
    </row>
    <row r="3008" ht="15">
      <c r="E3008">
        <v>6164.38811188814</v>
      </c>
    </row>
    <row r="3009" ht="15">
      <c r="E3009">
        <v>6166.44755244758</v>
      </c>
    </row>
    <row r="3010" ht="15">
      <c r="E3010">
        <v>6168.50699300701</v>
      </c>
    </row>
    <row r="3011" ht="15">
      <c r="E3011">
        <v>6170.56643356646</v>
      </c>
    </row>
    <row r="3012" ht="15">
      <c r="E3012">
        <v>6172.6258741259</v>
      </c>
    </row>
    <row r="3013" ht="15">
      <c r="E3013">
        <v>6174.68531468534</v>
      </c>
    </row>
    <row r="3014" ht="15">
      <c r="E3014">
        <v>6176.74475524478</v>
      </c>
    </row>
    <row r="3015" ht="15">
      <c r="E3015">
        <v>6178.80419580422</v>
      </c>
    </row>
    <row r="3016" ht="15">
      <c r="E3016">
        <v>6180.86363636367</v>
      </c>
    </row>
    <row r="3017" ht="15">
      <c r="E3017">
        <v>6182.92307692311</v>
      </c>
    </row>
    <row r="3018" ht="15">
      <c r="E3018">
        <v>6184.98251748255</v>
      </c>
    </row>
    <row r="3019" ht="15">
      <c r="E3019">
        <v>6187.04195804199</v>
      </c>
    </row>
    <row r="3020" ht="15">
      <c r="E3020">
        <v>6189.10139860142</v>
      </c>
    </row>
    <row r="3021" ht="15">
      <c r="E3021">
        <v>6191.16083916087</v>
      </c>
    </row>
    <row r="3022" ht="15">
      <c r="E3022">
        <v>6193.22027972031</v>
      </c>
    </row>
    <row r="3023" ht="15">
      <c r="E3023">
        <v>6195.27972027975</v>
      </c>
    </row>
    <row r="3024" ht="15">
      <c r="E3024">
        <v>6197.33916083919</v>
      </c>
    </row>
    <row r="3025" ht="15">
      <c r="E3025">
        <v>6199.39860139863</v>
      </c>
    </row>
    <row r="3026" ht="15">
      <c r="E3026">
        <v>6201.45804195807</v>
      </c>
    </row>
    <row r="3027" ht="15">
      <c r="E3027">
        <v>6203.51748251751</v>
      </c>
    </row>
    <row r="3028" ht="15">
      <c r="E3028">
        <v>6205.57692307695</v>
      </c>
    </row>
    <row r="3029" ht="15">
      <c r="E3029">
        <v>6207.63636363638</v>
      </c>
    </row>
    <row r="3030" ht="15">
      <c r="E3030">
        <v>6209.69580419583</v>
      </c>
    </row>
    <row r="3031" ht="15">
      <c r="E3031">
        <v>6211.75524475527</v>
      </c>
    </row>
    <row r="3032" ht="15">
      <c r="E3032">
        <v>6213.81468531471</v>
      </c>
    </row>
    <row r="3033" ht="15">
      <c r="E3033">
        <v>6215.87412587415</v>
      </c>
    </row>
    <row r="3034" ht="15">
      <c r="E3034">
        <v>6217.93356643359</v>
      </c>
    </row>
    <row r="3035" ht="15">
      <c r="E3035">
        <v>6219.99300699304</v>
      </c>
    </row>
    <row r="3036" ht="15">
      <c r="E3036">
        <v>6222.05244755248</v>
      </c>
    </row>
    <row r="3037" ht="15">
      <c r="E3037">
        <v>6224.11188811192</v>
      </c>
    </row>
    <row r="3038" ht="15">
      <c r="E3038">
        <v>6226.17132867136</v>
      </c>
    </row>
    <row r="3039" ht="15">
      <c r="E3039">
        <v>6228.23076923079</v>
      </c>
    </row>
    <row r="3040" ht="15">
      <c r="E3040">
        <v>6230.29020979024</v>
      </c>
    </row>
    <row r="3041" ht="15">
      <c r="E3041">
        <v>6232.34965034968</v>
      </c>
    </row>
    <row r="3042" ht="15">
      <c r="E3042">
        <v>6234.40909090912</v>
      </c>
    </row>
    <row r="3043" ht="15">
      <c r="E3043">
        <v>6236.46853146856</v>
      </c>
    </row>
    <row r="3044" ht="15">
      <c r="E3044">
        <v>6238.527972028</v>
      </c>
    </row>
    <row r="3045" ht="15">
      <c r="E3045">
        <v>6240.58741258744</v>
      </c>
    </row>
    <row r="3046" ht="15">
      <c r="E3046">
        <v>6242.64685314688</v>
      </c>
    </row>
    <row r="3047" ht="15">
      <c r="E3047">
        <v>6244.70629370632</v>
      </c>
    </row>
    <row r="3048" ht="15">
      <c r="E3048">
        <v>6246.76573426575</v>
      </c>
    </row>
    <row r="3049" ht="15">
      <c r="E3049">
        <v>6248.8251748252</v>
      </c>
    </row>
    <row r="3050" ht="15">
      <c r="E3050">
        <v>6250.88461538464</v>
      </c>
    </row>
    <row r="3051" ht="15">
      <c r="E3051">
        <v>6252.94405594408</v>
      </c>
    </row>
    <row r="3052" ht="15">
      <c r="E3052">
        <v>6255.00349650353</v>
      </c>
    </row>
    <row r="3053" ht="15">
      <c r="E3053">
        <v>6257.06293706296</v>
      </c>
    </row>
    <row r="3054" ht="15">
      <c r="E3054">
        <v>6259.12237762241</v>
      </c>
    </row>
    <row r="3055" ht="15">
      <c r="E3055">
        <v>6261.18181818185</v>
      </c>
    </row>
    <row r="3056" ht="15">
      <c r="E3056">
        <v>6263.24125874129</v>
      </c>
    </row>
    <row r="3057" ht="15">
      <c r="E3057">
        <v>6265.30069930073</v>
      </c>
    </row>
    <row r="3058" ht="15">
      <c r="E3058">
        <v>6267.36013986016</v>
      </c>
    </row>
    <row r="3059" ht="15">
      <c r="E3059">
        <v>6269.41958041961</v>
      </c>
    </row>
    <row r="3060" ht="15">
      <c r="E3060">
        <v>6271.47902097905</v>
      </c>
    </row>
    <row r="3061" ht="15">
      <c r="E3061">
        <v>6273.53846153849</v>
      </c>
    </row>
    <row r="3062" ht="15">
      <c r="E3062">
        <v>6275.59790209793</v>
      </c>
    </row>
    <row r="3063" ht="15">
      <c r="E3063">
        <v>6277.65734265737</v>
      </c>
    </row>
    <row r="3064" ht="15">
      <c r="E3064">
        <v>6279.71678321681</v>
      </c>
    </row>
    <row r="3065" ht="15">
      <c r="E3065">
        <v>6281.77622377625</v>
      </c>
    </row>
    <row r="3066" ht="15">
      <c r="E3066">
        <v>6283.83566433569</v>
      </c>
    </row>
    <row r="3067" ht="15">
      <c r="E3067">
        <v>6285.89510489512</v>
      </c>
    </row>
    <row r="3068" ht="15">
      <c r="E3068">
        <v>6287.95454545458</v>
      </c>
    </row>
    <row r="3069" ht="15">
      <c r="E3069">
        <v>6290.01398601402</v>
      </c>
    </row>
    <row r="3070" ht="15">
      <c r="E3070">
        <v>6292.07342657346</v>
      </c>
    </row>
    <row r="3071" ht="15">
      <c r="E3071">
        <v>6294.1328671329</v>
      </c>
    </row>
    <row r="3072" ht="15">
      <c r="E3072">
        <v>6296.19230769233</v>
      </c>
    </row>
    <row r="3073" ht="15">
      <c r="E3073">
        <v>6298.25174825178</v>
      </c>
    </row>
    <row r="3074" ht="15">
      <c r="E3074">
        <v>6300.31118881122</v>
      </c>
    </row>
    <row r="3075" ht="15">
      <c r="E3075">
        <v>6302.37062937066</v>
      </c>
    </row>
    <row r="3076" ht="15">
      <c r="E3076">
        <v>6304.4300699301</v>
      </c>
    </row>
    <row r="3077" ht="15">
      <c r="E3077">
        <v>6306.48951048953</v>
      </c>
    </row>
    <row r="3078" ht="15">
      <c r="E3078">
        <v>6308.54895104898</v>
      </c>
    </row>
    <row r="3079" ht="15">
      <c r="E3079">
        <v>6310.60839160842</v>
      </c>
    </row>
    <row r="3080" ht="15">
      <c r="E3080">
        <v>6312.66783216786</v>
      </c>
    </row>
    <row r="3081" ht="15">
      <c r="E3081">
        <v>6314.7272727273</v>
      </c>
    </row>
    <row r="3082" ht="15">
      <c r="E3082">
        <v>6316.78671328673</v>
      </c>
    </row>
    <row r="3083" ht="15">
      <c r="E3083">
        <v>6318.84615384618</v>
      </c>
    </row>
    <row r="3084" ht="15">
      <c r="E3084">
        <v>6320.90559440562</v>
      </c>
    </row>
    <row r="3085" ht="15">
      <c r="E3085">
        <v>6322.96503496506</v>
      </c>
    </row>
    <row r="3086" ht="15">
      <c r="E3086">
        <v>6325.0244755245</v>
      </c>
    </row>
    <row r="3087" ht="15">
      <c r="E3087">
        <v>6327.08391608395</v>
      </c>
    </row>
    <row r="3088" ht="15">
      <c r="E3088">
        <v>6329.14335664339</v>
      </c>
    </row>
    <row r="3089" ht="15">
      <c r="E3089">
        <v>6331.20279720283</v>
      </c>
    </row>
    <row r="3090" ht="15">
      <c r="E3090">
        <v>6333.26223776227</v>
      </c>
    </row>
    <row r="3091" ht="15">
      <c r="E3091">
        <v>6335.3216783217</v>
      </c>
    </row>
    <row r="3092" ht="15">
      <c r="E3092">
        <v>6337.38111888115</v>
      </c>
    </row>
    <row r="3093" ht="15">
      <c r="E3093">
        <v>6339.44055944059</v>
      </c>
    </row>
    <row r="3094" ht="15">
      <c r="E3094">
        <v>6341.50000000003</v>
      </c>
    </row>
    <row r="3095" ht="15">
      <c r="E3095">
        <v>6343.55944055947</v>
      </c>
    </row>
    <row r="3096" ht="15">
      <c r="E3096">
        <v>6345.6188811189</v>
      </c>
    </row>
    <row r="3097" ht="15">
      <c r="E3097">
        <v>6347.67832167835</v>
      </c>
    </row>
    <row r="3098" ht="15">
      <c r="E3098">
        <v>6349.73776223779</v>
      </c>
    </row>
    <row r="3099" ht="15">
      <c r="E3099">
        <v>6351.79720279723</v>
      </c>
    </row>
    <row r="3100" ht="15">
      <c r="E3100">
        <v>6353.85664335667</v>
      </c>
    </row>
    <row r="3101" ht="15">
      <c r="E3101">
        <v>6355.9160839161</v>
      </c>
    </row>
    <row r="3102" ht="15">
      <c r="E3102">
        <v>6357.97552447555</v>
      </c>
    </row>
    <row r="3103" ht="15">
      <c r="E3103">
        <v>6360.03496503499</v>
      </c>
    </row>
    <row r="3104" ht="15">
      <c r="E3104">
        <v>6362.09440559443</v>
      </c>
    </row>
    <row r="3105" ht="15">
      <c r="E3105">
        <v>6364.15384615388</v>
      </c>
    </row>
    <row r="3106" ht="15">
      <c r="E3106">
        <v>6366.21328671332</v>
      </c>
    </row>
    <row r="3107" ht="15">
      <c r="E3107">
        <v>6368.27272727276</v>
      </c>
    </row>
    <row r="3108" ht="15">
      <c r="E3108">
        <v>6370.3321678322</v>
      </c>
    </row>
    <row r="3109" ht="15">
      <c r="E3109">
        <v>6372.39160839164</v>
      </c>
    </row>
    <row r="3110" ht="15">
      <c r="E3110">
        <v>6374.45104895107</v>
      </c>
    </row>
    <row r="3111" ht="15">
      <c r="E3111">
        <v>6376.51048951052</v>
      </c>
    </row>
    <row r="3112" ht="15">
      <c r="E3112">
        <v>6378.56993006996</v>
      </c>
    </row>
    <row r="3113" ht="15">
      <c r="E3113">
        <v>6380.6293706294</v>
      </c>
    </row>
    <row r="3114" ht="15">
      <c r="E3114">
        <v>6382.68881118884</v>
      </c>
    </row>
    <row r="3115" ht="15">
      <c r="E3115">
        <v>6384.74825174827</v>
      </c>
    </row>
    <row r="3116" ht="15">
      <c r="E3116">
        <v>6386.80769230772</v>
      </c>
    </row>
    <row r="3117" ht="15">
      <c r="E3117">
        <v>6388.86713286716</v>
      </c>
    </row>
    <row r="3118" ht="15">
      <c r="E3118">
        <v>6390.9265734266</v>
      </c>
    </row>
    <row r="3119" ht="15">
      <c r="E3119">
        <v>6392.98601398604</v>
      </c>
    </row>
    <row r="3120" ht="15">
      <c r="E3120">
        <v>6395.04545454547</v>
      </c>
    </row>
    <row r="3121" ht="15">
      <c r="E3121">
        <v>6397.10489510493</v>
      </c>
    </row>
    <row r="3122" ht="15">
      <c r="E3122">
        <v>6399.16433566437</v>
      </c>
    </row>
    <row r="3123" ht="15">
      <c r="E3123">
        <v>6401.22377622381</v>
      </c>
    </row>
    <row r="3124" ht="15">
      <c r="E3124">
        <v>6403.28321678325</v>
      </c>
    </row>
    <row r="3125" ht="15">
      <c r="E3125">
        <v>6405.34265734269</v>
      </c>
    </row>
    <row r="3126" ht="15">
      <c r="E3126">
        <v>6407.40209790213</v>
      </c>
    </row>
    <row r="3127" ht="15">
      <c r="E3127">
        <v>6409.46153846157</v>
      </c>
    </row>
    <row r="3128" ht="15">
      <c r="E3128">
        <v>6411.52097902101</v>
      </c>
    </row>
    <row r="3129" ht="15">
      <c r="E3129">
        <v>6413.58041958044</v>
      </c>
    </row>
    <row r="3130" ht="15">
      <c r="E3130">
        <v>6415.63986013989</v>
      </c>
    </row>
    <row r="3131" ht="15">
      <c r="E3131">
        <v>6417.69930069933</v>
      </c>
    </row>
    <row r="3132" ht="15">
      <c r="E3132">
        <v>6419.75874125877</v>
      </c>
    </row>
    <row r="3133" ht="15">
      <c r="E3133">
        <v>6421.81818181821</v>
      </c>
    </row>
    <row r="3134" ht="15">
      <c r="E3134">
        <v>6423.87762237764</v>
      </c>
    </row>
    <row r="3135" ht="15">
      <c r="E3135">
        <v>6425.93706293709</v>
      </c>
    </row>
    <row r="3136" ht="15">
      <c r="E3136">
        <v>6427.99650349653</v>
      </c>
    </row>
    <row r="3137" ht="15">
      <c r="E3137">
        <v>6430.05594405597</v>
      </c>
    </row>
    <row r="3138" ht="15">
      <c r="E3138">
        <v>6432.11538461541</v>
      </c>
    </row>
    <row r="3139" ht="15">
      <c r="E3139">
        <v>6434.17482517485</v>
      </c>
    </row>
    <row r="3140" ht="15">
      <c r="E3140">
        <v>6436.2342657343</v>
      </c>
    </row>
    <row r="3141" ht="15">
      <c r="E3141">
        <v>6438.29370629374</v>
      </c>
    </row>
    <row r="3142" ht="15">
      <c r="E3142">
        <v>6440.35314685318</v>
      </c>
    </row>
    <row r="3143" ht="15">
      <c r="E3143">
        <v>6442.41258741262</v>
      </c>
    </row>
    <row r="3144" ht="15">
      <c r="E3144">
        <v>6444.47202797206</v>
      </c>
    </row>
    <row r="3145" ht="15">
      <c r="E3145">
        <v>6446.5314685315</v>
      </c>
    </row>
    <row r="3146" ht="15">
      <c r="E3146">
        <v>6448.59090909094</v>
      </c>
    </row>
    <row r="3147" ht="15">
      <c r="E3147">
        <v>6450.65034965038</v>
      </c>
    </row>
    <row r="3148" ht="15">
      <c r="E3148">
        <v>6452.70979020982</v>
      </c>
    </row>
    <row r="3149" ht="15">
      <c r="E3149">
        <v>6454.76923076926</v>
      </c>
    </row>
    <row r="3150" ht="15">
      <c r="E3150">
        <v>6456.8286713287</v>
      </c>
    </row>
    <row r="3151" ht="15">
      <c r="E3151">
        <v>6458.88811188814</v>
      </c>
    </row>
    <row r="3152" ht="15">
      <c r="E3152">
        <v>6460.94755244758</v>
      </c>
    </row>
    <row r="3153" ht="15">
      <c r="E3153">
        <v>6463.00699300701</v>
      </c>
    </row>
    <row r="3154" ht="15">
      <c r="E3154">
        <v>6465.06643356646</v>
      </c>
    </row>
    <row r="3155" ht="15">
      <c r="E3155">
        <v>6467.1258741259</v>
      </c>
    </row>
    <row r="3156" ht="15">
      <c r="E3156">
        <v>6469.18531468534</v>
      </c>
    </row>
    <row r="3157" ht="15">
      <c r="E3157">
        <v>6471.24475524478</v>
      </c>
    </row>
    <row r="3158" ht="15">
      <c r="E3158">
        <v>6473.30419580422</v>
      </c>
    </row>
    <row r="3159" ht="15">
      <c r="E3159">
        <v>6475.36363636367</v>
      </c>
    </row>
    <row r="3160" ht="15">
      <c r="E3160">
        <v>6477.42307692311</v>
      </c>
    </row>
    <row r="3161" ht="15">
      <c r="E3161">
        <v>6479.48251748255</v>
      </c>
    </row>
    <row r="3162" ht="15">
      <c r="E3162">
        <v>6481.54195804199</v>
      </c>
    </row>
    <row r="3163" ht="15">
      <c r="E3163">
        <v>6483.60139860142</v>
      </c>
    </row>
    <row r="3164" ht="15">
      <c r="E3164">
        <v>6485.66083916087</v>
      </c>
    </row>
    <row r="3165" ht="15">
      <c r="E3165">
        <v>6487.72027972031</v>
      </c>
    </row>
    <row r="3166" ht="15">
      <c r="E3166">
        <v>6489.77972027975</v>
      </c>
    </row>
    <row r="3167" ht="15">
      <c r="E3167">
        <v>6491.83916083919</v>
      </c>
    </row>
    <row r="3168" ht="15">
      <c r="E3168">
        <v>6493.89860139863</v>
      </c>
    </row>
    <row r="3169" ht="15">
      <c r="E3169">
        <v>6495.95804195807</v>
      </c>
    </row>
    <row r="3170" ht="15">
      <c r="E3170">
        <v>6498.01748251751</v>
      </c>
    </row>
    <row r="3171" ht="15">
      <c r="E3171">
        <v>6500.07692307695</v>
      </c>
    </row>
    <row r="3172" ht="15">
      <c r="E3172">
        <v>6502.13636363638</v>
      </c>
    </row>
    <row r="3173" ht="15">
      <c r="E3173">
        <v>6504.19580419583</v>
      </c>
    </row>
    <row r="3174" ht="15">
      <c r="E3174">
        <v>6506.25524475528</v>
      </c>
    </row>
    <row r="3175" ht="15">
      <c r="E3175">
        <v>6508.31468531472</v>
      </c>
    </row>
    <row r="3176" ht="15">
      <c r="E3176">
        <v>6510.37412587416</v>
      </c>
    </row>
    <row r="3177" ht="15">
      <c r="E3177">
        <v>6512.43356643359</v>
      </c>
    </row>
    <row r="3178" ht="15">
      <c r="E3178">
        <v>6514.49300699304</v>
      </c>
    </row>
    <row r="3179" ht="15">
      <c r="E3179">
        <v>6516.55244755248</v>
      </c>
    </row>
    <row r="3180" ht="15">
      <c r="E3180">
        <v>6518.61188811192</v>
      </c>
    </row>
    <row r="3181" ht="15">
      <c r="E3181">
        <v>6520.67132867136</v>
      </c>
    </row>
    <row r="3182" ht="15">
      <c r="E3182">
        <v>6522.73076923079</v>
      </c>
    </row>
    <row r="3183" ht="15">
      <c r="E3183">
        <v>6524.79020979024</v>
      </c>
    </row>
    <row r="3184" ht="15">
      <c r="E3184">
        <v>6526.84965034968</v>
      </c>
    </row>
    <row r="3185" ht="15">
      <c r="E3185">
        <v>6528.90909090912</v>
      </c>
    </row>
    <row r="3186" ht="15">
      <c r="E3186">
        <v>6530.96853146856</v>
      </c>
    </row>
    <row r="3187" ht="15">
      <c r="E3187">
        <v>6533.027972028</v>
      </c>
    </row>
    <row r="3188" ht="15">
      <c r="E3188">
        <v>6535.08741258744</v>
      </c>
    </row>
    <row r="3189" ht="15">
      <c r="E3189">
        <v>6537.14685314688</v>
      </c>
    </row>
    <row r="3190" ht="15">
      <c r="E3190">
        <v>6539.20629370632</v>
      </c>
    </row>
    <row r="3191" ht="15">
      <c r="E3191">
        <v>6541.26573426576</v>
      </c>
    </row>
    <row r="3192" ht="15">
      <c r="E3192">
        <v>6543.32517482521</v>
      </c>
    </row>
    <row r="3193" ht="15">
      <c r="E3193">
        <v>6545.38461538465</v>
      </c>
    </row>
    <row r="3194" ht="15">
      <c r="E3194">
        <v>6547.44405594409</v>
      </c>
    </row>
    <row r="3195" ht="15">
      <c r="E3195">
        <v>6549.50349650353</v>
      </c>
    </row>
    <row r="3196" ht="15">
      <c r="E3196">
        <v>6551.56293706296</v>
      </c>
    </row>
    <row r="3197" ht="15">
      <c r="E3197">
        <v>6553.62237762241</v>
      </c>
    </row>
    <row r="3198" ht="15">
      <c r="E3198">
        <v>6555.68181818185</v>
      </c>
    </row>
    <row r="3199" ht="15">
      <c r="E3199">
        <v>6557.74125874129</v>
      </c>
    </row>
    <row r="3200" ht="15">
      <c r="E3200">
        <v>6559.80069930073</v>
      </c>
    </row>
    <row r="3201" ht="15">
      <c r="E3201">
        <v>6561.86013986016</v>
      </c>
    </row>
    <row r="3202" ht="15">
      <c r="E3202">
        <v>6563.91958041961</v>
      </c>
    </row>
    <row r="3203" ht="15">
      <c r="E3203">
        <v>6565.97902097905</v>
      </c>
    </row>
    <row r="3204" ht="15">
      <c r="E3204">
        <v>6568.03846153849</v>
      </c>
    </row>
    <row r="3205" ht="15">
      <c r="E3205">
        <v>6570.09790209793</v>
      </c>
    </row>
    <row r="3206" ht="15">
      <c r="E3206">
        <v>6572.15734265737</v>
      </c>
    </row>
    <row r="3207" ht="15">
      <c r="E3207">
        <v>6574.21678321681</v>
      </c>
    </row>
    <row r="3208" ht="15">
      <c r="E3208">
        <v>6576.27622377625</v>
      </c>
    </row>
    <row r="3209" ht="15">
      <c r="E3209">
        <v>6578.33566433569</v>
      </c>
    </row>
    <row r="3210" ht="15">
      <c r="E3210">
        <v>6580.39510489513</v>
      </c>
    </row>
    <row r="3211" ht="15">
      <c r="E3211">
        <v>6582.45454545458</v>
      </c>
    </row>
    <row r="3212" ht="15">
      <c r="E3212">
        <v>6584.51398601402</v>
      </c>
    </row>
    <row r="3213" ht="15">
      <c r="E3213">
        <v>6586.57342657346</v>
      </c>
    </row>
    <row r="3214" ht="15">
      <c r="E3214">
        <v>6588.6328671329</v>
      </c>
    </row>
    <row r="3215" ht="15">
      <c r="E3215">
        <v>6590.69230769233</v>
      </c>
    </row>
    <row r="3216" ht="15">
      <c r="E3216">
        <v>6592.75174825178</v>
      </c>
    </row>
    <row r="3217" ht="15">
      <c r="E3217">
        <v>6594.81118881122</v>
      </c>
    </row>
    <row r="3218" ht="15">
      <c r="E3218">
        <v>6596.87062937066</v>
      </c>
    </row>
    <row r="3219" ht="15">
      <c r="E3219">
        <v>6598.9300699301</v>
      </c>
    </row>
    <row r="3220" ht="15">
      <c r="E3220">
        <v>6600.98951048953</v>
      </c>
    </row>
    <row r="3221" ht="15">
      <c r="E3221">
        <v>6603.04895104898</v>
      </c>
    </row>
    <row r="3222" ht="15">
      <c r="E3222">
        <v>6605.10839160842</v>
      </c>
    </row>
    <row r="3223" ht="15">
      <c r="E3223">
        <v>6607.16783216786</v>
      </c>
    </row>
    <row r="3224" ht="15">
      <c r="E3224">
        <v>6609.2272727273</v>
      </c>
    </row>
    <row r="3225" ht="15">
      <c r="E3225">
        <v>6611.28671328673</v>
      </c>
    </row>
    <row r="3226" ht="15">
      <c r="E3226">
        <v>6613.34615384618</v>
      </c>
    </row>
    <row r="3227" ht="15">
      <c r="E3227">
        <v>6615.40559440563</v>
      </c>
    </row>
    <row r="3228" ht="15">
      <c r="E3228">
        <v>6617.46503496507</v>
      </c>
    </row>
    <row r="3229" ht="15">
      <c r="E3229">
        <v>6619.52447552451</v>
      </c>
    </row>
    <row r="3230" ht="15">
      <c r="E3230">
        <v>6621.58391608395</v>
      </c>
    </row>
    <row r="3231" ht="15">
      <c r="E3231">
        <v>6623.64335664339</v>
      </c>
    </row>
    <row r="3232" ht="15">
      <c r="E3232">
        <v>6625.70279720283</v>
      </c>
    </row>
    <row r="3233" ht="15">
      <c r="E3233">
        <v>6627.76223776227</v>
      </c>
    </row>
    <row r="3234" ht="15">
      <c r="E3234">
        <v>6629.8216783217</v>
      </c>
    </row>
    <row r="3235" ht="15">
      <c r="E3235">
        <v>6631.88111888115</v>
      </c>
    </row>
    <row r="3236" ht="15">
      <c r="E3236">
        <v>6633.94055944059</v>
      </c>
    </row>
    <row r="3237" ht="15">
      <c r="E3237">
        <v>6636.00000000003</v>
      </c>
    </row>
    <row r="3238" ht="15">
      <c r="E3238">
        <v>6638.05944055947</v>
      </c>
    </row>
    <row r="3239" ht="15">
      <c r="E3239">
        <v>6640.1188811189</v>
      </c>
    </row>
    <row r="3240" ht="15">
      <c r="E3240">
        <v>6642.17832167835</v>
      </c>
    </row>
    <row r="3241" ht="15">
      <c r="E3241">
        <v>6644.23776223779</v>
      </c>
    </row>
    <row r="3242" ht="15">
      <c r="E3242">
        <v>6646.29720279723</v>
      </c>
    </row>
    <row r="3243" ht="15">
      <c r="E3243">
        <v>6648.35664335667</v>
      </c>
    </row>
    <row r="3244" ht="15">
      <c r="E3244">
        <v>6650.41608391611</v>
      </c>
    </row>
    <row r="3245" ht="15">
      <c r="E3245">
        <v>6652.47552447556</v>
      </c>
    </row>
    <row r="3246" ht="15">
      <c r="E3246">
        <v>6654.534965035</v>
      </c>
    </row>
    <row r="3247" ht="15">
      <c r="E3247">
        <v>6656.59440559444</v>
      </c>
    </row>
    <row r="3248" ht="15">
      <c r="E3248">
        <v>6658.65384615388</v>
      </c>
    </row>
    <row r="3249" ht="15">
      <c r="E3249">
        <v>6660.71328671332</v>
      </c>
    </row>
    <row r="3250" ht="15">
      <c r="E3250">
        <v>6662.77272727276</v>
      </c>
    </row>
    <row r="3251" ht="15">
      <c r="E3251">
        <v>6664.8321678322</v>
      </c>
    </row>
    <row r="3252" ht="15">
      <c r="E3252">
        <v>6666.89160839164</v>
      </c>
    </row>
    <row r="3253" ht="15">
      <c r="E3253">
        <v>6668.95104895107</v>
      </c>
    </row>
    <row r="3254" ht="15">
      <c r="E3254">
        <v>6671.01048951052</v>
      </c>
    </row>
    <row r="3255" ht="15">
      <c r="E3255">
        <v>6673.06993006996</v>
      </c>
    </row>
    <row r="3256" ht="15">
      <c r="E3256">
        <v>6675.1293706294</v>
      </c>
    </row>
    <row r="3257" ht="15">
      <c r="E3257">
        <v>6677.18881118884</v>
      </c>
    </row>
    <row r="3258" ht="15">
      <c r="E3258">
        <v>6679.24825174827</v>
      </c>
    </row>
    <row r="3259" ht="15">
      <c r="E3259">
        <v>6681.30769230772</v>
      </c>
    </row>
    <row r="3260" ht="15">
      <c r="E3260">
        <v>6683.36713286716</v>
      </c>
    </row>
    <row r="3261" ht="15">
      <c r="E3261">
        <v>6685.4265734266</v>
      </c>
    </row>
    <row r="3262" ht="15">
      <c r="E3262">
        <v>6687.48601398604</v>
      </c>
    </row>
    <row r="3263" ht="15">
      <c r="E3263">
        <v>6689.54545454548</v>
      </c>
    </row>
    <row r="3264" ht="15">
      <c r="E3264">
        <v>6691.60489510493</v>
      </c>
    </row>
    <row r="3265" ht="15">
      <c r="E3265">
        <v>6693.66433566437</v>
      </c>
    </row>
    <row r="3266" ht="15">
      <c r="E3266">
        <v>6695.72377622381</v>
      </c>
    </row>
    <row r="3267" ht="15">
      <c r="E3267">
        <v>6697.78321678325</v>
      </c>
    </row>
    <row r="3268" ht="15">
      <c r="E3268">
        <v>6699.84265734269</v>
      </c>
    </row>
    <row r="3269" ht="15">
      <c r="E3269">
        <v>6701.90209790213</v>
      </c>
    </row>
    <row r="3270" ht="15">
      <c r="E3270">
        <v>6703.96153846157</v>
      </c>
    </row>
    <row r="3271" ht="15">
      <c r="E3271">
        <v>6706.02097902101</v>
      </c>
    </row>
    <row r="3272" ht="15">
      <c r="E3272">
        <v>6708.08041958044</v>
      </c>
    </row>
    <row r="3273" ht="15">
      <c r="E3273">
        <v>6710.13986013989</v>
      </c>
    </row>
    <row r="3274" ht="15">
      <c r="E3274">
        <v>6712.19930069933</v>
      </c>
    </row>
    <row r="3275" ht="15">
      <c r="E3275">
        <v>6714.25874125877</v>
      </c>
    </row>
    <row r="3276" ht="15">
      <c r="E3276">
        <v>6716.31818181821</v>
      </c>
    </row>
    <row r="3277" ht="15">
      <c r="E3277">
        <v>6718.37762237764</v>
      </c>
    </row>
    <row r="3278" ht="15">
      <c r="E3278">
        <v>6720.43706293709</v>
      </c>
    </row>
    <row r="3279" ht="15">
      <c r="E3279">
        <v>6722.49650349653</v>
      </c>
    </row>
    <row r="3280" ht="15">
      <c r="E3280">
        <v>6724.55594405598</v>
      </c>
    </row>
    <row r="3281" ht="15">
      <c r="E3281">
        <v>6726.61538461542</v>
      </c>
    </row>
    <row r="3282" ht="15">
      <c r="E3282">
        <v>6728.67482517485</v>
      </c>
    </row>
    <row r="3283" ht="15">
      <c r="E3283">
        <v>6730.7342657343</v>
      </c>
    </row>
    <row r="3284" ht="15">
      <c r="E3284">
        <v>6732.79370629374</v>
      </c>
    </row>
    <row r="3285" ht="15">
      <c r="E3285">
        <v>6734.85314685318</v>
      </c>
    </row>
    <row r="3286" ht="15">
      <c r="E3286">
        <v>6736.91258741262</v>
      </c>
    </row>
    <row r="3287" ht="15">
      <c r="E3287">
        <v>6738.97202797206</v>
      </c>
    </row>
    <row r="3288" ht="15">
      <c r="E3288">
        <v>6741.0314685315</v>
      </c>
    </row>
    <row r="3289" ht="15">
      <c r="E3289">
        <v>6743.09090909094</v>
      </c>
    </row>
    <row r="3290" ht="15">
      <c r="E3290">
        <v>6745.15034965038</v>
      </c>
    </row>
    <row r="3291" ht="15">
      <c r="E3291">
        <v>6747.20979020982</v>
      </c>
    </row>
    <row r="3292" ht="15">
      <c r="E3292">
        <v>6749.26923076926</v>
      </c>
    </row>
    <row r="3293" ht="15">
      <c r="E3293">
        <v>6751.3286713287</v>
      </c>
    </row>
    <row r="3294" ht="15">
      <c r="E3294">
        <v>6753.38811188814</v>
      </c>
    </row>
    <row r="3295" ht="15">
      <c r="E3295">
        <v>6755.44755244758</v>
      </c>
    </row>
    <row r="3296" ht="15">
      <c r="E3296">
        <v>6757.50699300701</v>
      </c>
    </row>
    <row r="3297" ht="15">
      <c r="E3297">
        <v>6759.56643356647</v>
      </c>
    </row>
    <row r="3298" ht="15">
      <c r="E3298">
        <v>6761.62587412591</v>
      </c>
    </row>
    <row r="3299" ht="15">
      <c r="E3299">
        <v>6763.68531468535</v>
      </c>
    </row>
    <row r="3300" ht="15">
      <c r="E3300">
        <v>6765.74475524479</v>
      </c>
    </row>
    <row r="3301" ht="15">
      <c r="E3301">
        <v>6767.80419580422</v>
      </c>
    </row>
    <row r="3302" ht="15">
      <c r="E3302">
        <v>6769.86363636367</v>
      </c>
    </row>
    <row r="3303" ht="15">
      <c r="E3303">
        <v>6771.92307692311</v>
      </c>
    </row>
    <row r="3304" ht="15">
      <c r="E3304">
        <v>6773.98251748255</v>
      </c>
    </row>
    <row r="3305" ht="15">
      <c r="E3305">
        <v>6776.04195804199</v>
      </c>
    </row>
    <row r="3306" ht="15">
      <c r="E3306">
        <v>6778.10139860142</v>
      </c>
    </row>
    <row r="3307" ht="15">
      <c r="E3307">
        <v>6780.16083916087</v>
      </c>
    </row>
    <row r="3308" ht="15">
      <c r="E3308">
        <v>6782.22027972031</v>
      </c>
    </row>
    <row r="3309" ht="15">
      <c r="E3309">
        <v>6784.27972027975</v>
      </c>
    </row>
    <row r="3310" ht="15">
      <c r="E3310">
        <v>6786.33916083919</v>
      </c>
    </row>
    <row r="3311" ht="15">
      <c r="E3311">
        <v>6788.39860139863</v>
      </c>
    </row>
    <row r="3312" ht="15">
      <c r="E3312">
        <v>6790.45804195807</v>
      </c>
    </row>
    <row r="3313" ht="15">
      <c r="E3313">
        <v>6792.51748251751</v>
      </c>
    </row>
    <row r="3314" ht="15">
      <c r="E3314">
        <v>6794.57692307695</v>
      </c>
    </row>
    <row r="3315" ht="15">
      <c r="E3315">
        <v>6796.63636363639</v>
      </c>
    </row>
    <row r="3316" ht="15">
      <c r="E3316">
        <v>6798.69580419584</v>
      </c>
    </row>
    <row r="3317" ht="15">
      <c r="E3317">
        <v>6800.75524475528</v>
      </c>
    </row>
    <row r="3318" ht="15">
      <c r="E3318">
        <v>6802.81468531472</v>
      </c>
    </row>
    <row r="3319" ht="15">
      <c r="E3319">
        <v>6804.87412587416</v>
      </c>
    </row>
    <row r="3320" ht="15">
      <c r="E3320">
        <v>6806.93356643359</v>
      </c>
    </row>
    <row r="3321" ht="15">
      <c r="E3321">
        <v>6808.99300699304</v>
      </c>
    </row>
    <row r="3322" ht="15">
      <c r="E3322">
        <v>6811.05244755248</v>
      </c>
    </row>
    <row r="3323" ht="15">
      <c r="E3323">
        <v>6813.11188811192</v>
      </c>
    </row>
    <row r="3324" ht="15">
      <c r="E3324">
        <v>6815.17132867136</v>
      </c>
    </row>
    <row r="3325" ht="15">
      <c r="E3325">
        <v>6817.23076923079</v>
      </c>
    </row>
    <row r="3326" ht="15">
      <c r="E3326">
        <v>6819.29020979024</v>
      </c>
    </row>
    <row r="3327" ht="15">
      <c r="E3327">
        <v>6821.34965034968</v>
      </c>
    </row>
    <row r="3328" ht="15">
      <c r="E3328">
        <v>6823.40909090912</v>
      </c>
    </row>
    <row r="3329" ht="15">
      <c r="E3329">
        <v>6825.46853146856</v>
      </c>
    </row>
    <row r="3330" ht="15">
      <c r="E3330">
        <v>6827.527972028</v>
      </c>
    </row>
    <row r="3331" ht="15">
      <c r="E3331">
        <v>6829.58741258744</v>
      </c>
    </row>
    <row r="3332" ht="15">
      <c r="E3332">
        <v>6831.64685314688</v>
      </c>
    </row>
    <row r="3333" ht="15">
      <c r="E3333">
        <v>6833.70629370633</v>
      </c>
    </row>
    <row r="3334" ht="15">
      <c r="E3334">
        <v>6835.76573426576</v>
      </c>
    </row>
    <row r="3335" ht="15">
      <c r="E3335">
        <v>6837.82517482521</v>
      </c>
    </row>
    <row r="3336" ht="15">
      <c r="E3336">
        <v>6839.88461538465</v>
      </c>
    </row>
    <row r="3337" ht="15">
      <c r="E3337">
        <v>6841.94405594409</v>
      </c>
    </row>
    <row r="3338" ht="15">
      <c r="E3338">
        <v>6844.00349650353</v>
      </c>
    </row>
    <row r="3339" ht="15">
      <c r="E3339">
        <v>6846.06293706296</v>
      </c>
    </row>
    <row r="3340" ht="15">
      <c r="E3340">
        <v>6848.12237762241</v>
      </c>
    </row>
    <row r="3341" ht="15">
      <c r="E3341">
        <v>6850.18181818185</v>
      </c>
    </row>
    <row r="3342" ht="15">
      <c r="E3342">
        <v>6852.24125874129</v>
      </c>
    </row>
    <row r="3343" ht="15">
      <c r="E3343">
        <v>6854.30069930073</v>
      </c>
    </row>
    <row r="3344" ht="15">
      <c r="E3344">
        <v>6856.36013986016</v>
      </c>
    </row>
    <row r="3345" ht="15">
      <c r="E3345">
        <v>6858.41958041961</v>
      </c>
    </row>
    <row r="3346" ht="15">
      <c r="E3346">
        <v>6860.47902097905</v>
      </c>
    </row>
    <row r="3347" ht="15">
      <c r="E3347">
        <v>6862.53846153849</v>
      </c>
    </row>
    <row r="3348" ht="15">
      <c r="E3348">
        <v>6864.59790209793</v>
      </c>
    </row>
    <row r="3349" ht="15">
      <c r="E3349">
        <v>6866.65734265737</v>
      </c>
    </row>
    <row r="3350" ht="15">
      <c r="E3350">
        <v>6868.71678321682</v>
      </c>
    </row>
    <row r="3351" ht="15">
      <c r="E3351">
        <v>6870.77622377626</v>
      </c>
    </row>
    <row r="3352" ht="15">
      <c r="E3352">
        <v>6872.8356643357</v>
      </c>
    </row>
    <row r="3353" ht="15">
      <c r="E3353">
        <v>6874.89510489513</v>
      </c>
    </row>
    <row r="3354" ht="15">
      <c r="E3354">
        <v>6876.95454545458</v>
      </c>
    </row>
    <row r="3355" ht="15">
      <c r="E3355">
        <v>6879.01398601402</v>
      </c>
    </row>
    <row r="3356" ht="15">
      <c r="E3356">
        <v>6881.07342657346</v>
      </c>
    </row>
    <row r="3357" ht="15">
      <c r="E3357">
        <v>6883.1328671329</v>
      </c>
    </row>
    <row r="3358" ht="15">
      <c r="E3358">
        <v>6885.19230769233</v>
      </c>
    </row>
    <row r="3359" ht="15">
      <c r="E3359">
        <v>6887.25174825178</v>
      </c>
    </row>
    <row r="3360" ht="15">
      <c r="E3360">
        <v>6889.31118881122</v>
      </c>
    </row>
    <row r="3361" ht="15">
      <c r="E3361">
        <v>6891.37062937066</v>
      </c>
    </row>
    <row r="3362" ht="15">
      <c r="E3362">
        <v>6893.4300699301</v>
      </c>
    </row>
    <row r="3363" ht="15">
      <c r="E3363">
        <v>6895.48951048953</v>
      </c>
    </row>
    <row r="3364" ht="15">
      <c r="E3364">
        <v>6897.54895104898</v>
      </c>
    </row>
    <row r="3365" ht="15">
      <c r="E3365">
        <v>6899.60839160842</v>
      </c>
    </row>
    <row r="3366" ht="15">
      <c r="E3366">
        <v>6901.66783216786</v>
      </c>
    </row>
    <row r="3367" ht="15">
      <c r="E3367">
        <v>6903.7272727273</v>
      </c>
    </row>
    <row r="3368" ht="15">
      <c r="E3368">
        <v>6905.78671328674</v>
      </c>
    </row>
    <row r="3369" ht="15">
      <c r="E3369">
        <v>6907.84615384619</v>
      </c>
    </row>
    <row r="3370" ht="15">
      <c r="E3370">
        <v>6909.90559440563</v>
      </c>
    </row>
    <row r="3371" ht="15">
      <c r="E3371">
        <v>6911.96503496507</v>
      </c>
    </row>
    <row r="3372" ht="15">
      <c r="E3372">
        <v>6914.02447552451</v>
      </c>
    </row>
    <row r="3373" ht="15">
      <c r="E3373">
        <v>6916.08391608395</v>
      </c>
    </row>
    <row r="3374" ht="15">
      <c r="E3374">
        <v>6918.14335664339</v>
      </c>
    </row>
    <row r="3375" ht="15">
      <c r="E3375">
        <v>6920.20279720283</v>
      </c>
    </row>
    <row r="3376" ht="15">
      <c r="E3376">
        <v>6922.26223776227</v>
      </c>
    </row>
    <row r="3377" ht="15">
      <c r="E3377">
        <v>6924.3216783217</v>
      </c>
    </row>
    <row r="3378" ht="15">
      <c r="E3378">
        <v>6926.38111888115</v>
      </c>
    </row>
    <row r="3379" ht="15">
      <c r="E3379">
        <v>6928.44055944059</v>
      </c>
    </row>
    <row r="3380" ht="15">
      <c r="E3380">
        <v>6930.50000000003</v>
      </c>
    </row>
    <row r="3381" ht="15">
      <c r="E3381">
        <v>6932.55944055947</v>
      </c>
    </row>
    <row r="3382" ht="15">
      <c r="E3382">
        <v>6934.6188811189</v>
      </c>
    </row>
    <row r="3383" ht="15">
      <c r="E3383">
        <v>6936.67832167835</v>
      </c>
    </row>
    <row r="3384" ht="15">
      <c r="E3384">
        <v>6938.73776223779</v>
      </c>
    </row>
    <row r="3385" ht="15">
      <c r="E3385">
        <v>6940.79720279723</v>
      </c>
    </row>
    <row r="3386" ht="15">
      <c r="E3386">
        <v>6942.85664335668</v>
      </c>
    </row>
    <row r="3387" ht="15">
      <c r="E3387">
        <v>6944.91608391611</v>
      </c>
    </row>
    <row r="3388" ht="15">
      <c r="E3388">
        <v>6946.97552447556</v>
      </c>
    </row>
    <row r="3389" ht="15">
      <c r="E3389">
        <v>6949.034965035</v>
      </c>
    </row>
    <row r="3390" ht="15">
      <c r="E3390">
        <v>6951.09440559444</v>
      </c>
    </row>
    <row r="3391" ht="15">
      <c r="E3391">
        <v>6953.15384615388</v>
      </c>
    </row>
    <row r="3392" ht="15">
      <c r="E3392">
        <v>6955.21328671332</v>
      </c>
    </row>
    <row r="3393" ht="15">
      <c r="E3393">
        <v>6957.27272727276</v>
      </c>
    </row>
    <row r="3394" ht="15">
      <c r="E3394">
        <v>6959.3321678322</v>
      </c>
    </row>
    <row r="3395" ht="15">
      <c r="E3395">
        <v>6961.39160839164</v>
      </c>
    </row>
    <row r="3396" ht="15">
      <c r="E3396">
        <v>6963.45104895107</v>
      </c>
    </row>
    <row r="3397" ht="15">
      <c r="E3397">
        <v>6965.51048951052</v>
      </c>
    </row>
    <row r="3398" ht="15">
      <c r="E3398">
        <v>6967.56993006996</v>
      </c>
    </row>
    <row r="3399" ht="15">
      <c r="E3399">
        <v>6969.6293706294</v>
      </c>
    </row>
    <row r="3400" ht="15">
      <c r="E3400">
        <v>6971.68881118884</v>
      </c>
    </row>
    <row r="3401" ht="15">
      <c r="E3401">
        <v>6973.74825174827</v>
      </c>
    </row>
    <row r="3402" ht="15">
      <c r="E3402">
        <v>6975.80769230772</v>
      </c>
    </row>
    <row r="3403" ht="15">
      <c r="E3403">
        <v>6977.86713286717</v>
      </c>
    </row>
    <row r="3404" ht="15">
      <c r="E3404">
        <v>6979.92657342661</v>
      </c>
    </row>
    <row r="3405" ht="15">
      <c r="E3405">
        <v>6981.98601398605</v>
      </c>
    </row>
    <row r="3406" ht="15">
      <c r="E3406">
        <v>6984.04545454548</v>
      </c>
    </row>
    <row r="3407" ht="15">
      <c r="E3407">
        <v>6986.10489510493</v>
      </c>
    </row>
    <row r="3408" ht="15">
      <c r="E3408">
        <v>6988.16433566437</v>
      </c>
    </row>
    <row r="3409" ht="15">
      <c r="E3409">
        <v>6990.22377622381</v>
      </c>
    </row>
    <row r="3410" ht="15">
      <c r="E3410">
        <v>6992.28321678325</v>
      </c>
    </row>
    <row r="3411" ht="15">
      <c r="E3411">
        <v>6994.34265734269</v>
      </c>
    </row>
    <row r="3412" ht="15">
      <c r="E3412">
        <v>6996.40209790213</v>
      </c>
    </row>
    <row r="3413" ht="15">
      <c r="E3413">
        <v>6998.46153846157</v>
      </c>
    </row>
    <row r="3414" ht="15">
      <c r="E3414">
        <v>7000.52097902101</v>
      </c>
    </row>
    <row r="3415" ht="15">
      <c r="E3415">
        <v>7002.58041958044</v>
      </c>
    </row>
    <row r="3416" ht="15">
      <c r="E3416">
        <v>7004.63986013989</v>
      </c>
    </row>
    <row r="3417" ht="15">
      <c r="E3417">
        <v>7006.69930069933</v>
      </c>
    </row>
    <row r="3418" ht="15">
      <c r="E3418">
        <v>7008.75874125877</v>
      </c>
    </row>
    <row r="3419" ht="15">
      <c r="E3419">
        <v>7010.81818181821</v>
      </c>
    </row>
    <row r="3420" ht="15">
      <c r="E3420">
        <v>7012.87762237765</v>
      </c>
    </row>
    <row r="3421" ht="15">
      <c r="E3421">
        <v>7014.9370629371</v>
      </c>
    </row>
    <row r="3422" ht="15">
      <c r="E3422">
        <v>7016.99650349654</v>
      </c>
    </row>
    <row r="3423" ht="15">
      <c r="E3423">
        <v>7019.05594405598</v>
      </c>
    </row>
    <row r="3424" ht="15">
      <c r="E3424">
        <v>7021.11538461542</v>
      </c>
    </row>
    <row r="3425" ht="15">
      <c r="E3425">
        <v>7023.17482517485</v>
      </c>
    </row>
    <row r="3426" ht="15">
      <c r="E3426">
        <v>7025.2342657343</v>
      </c>
    </row>
    <row r="3427" ht="15">
      <c r="E3427">
        <v>7027.29370629374</v>
      </c>
    </row>
    <row r="3428" ht="15">
      <c r="E3428">
        <v>7029.35314685318</v>
      </c>
    </row>
    <row r="3429" ht="15">
      <c r="E3429">
        <v>7031.41258741262</v>
      </c>
    </row>
    <row r="3430" ht="15">
      <c r="E3430">
        <v>7033.47202797206</v>
      </c>
    </row>
    <row r="3431" ht="15">
      <c r="E3431">
        <v>7035.5314685315</v>
      </c>
    </row>
    <row r="3432" ht="15">
      <c r="E3432">
        <v>7037.59090909094</v>
      </c>
    </row>
    <row r="3433" ht="15">
      <c r="E3433">
        <v>7039.65034965038</v>
      </c>
    </row>
    <row r="3434" ht="15">
      <c r="E3434">
        <v>7041.70979020982</v>
      </c>
    </row>
    <row r="3435" ht="15">
      <c r="E3435">
        <v>7043.76923076926</v>
      </c>
    </row>
    <row r="3436" ht="15">
      <c r="E3436">
        <v>7045.8286713287</v>
      </c>
    </row>
    <row r="3437" ht="15">
      <c r="E3437">
        <v>7047.88811188814</v>
      </c>
    </row>
    <row r="3438" ht="15">
      <c r="E3438">
        <v>7049.94755244758</v>
      </c>
    </row>
    <row r="3439" ht="15">
      <c r="E3439">
        <v>7052.00699300702</v>
      </c>
    </row>
    <row r="3440" ht="15">
      <c r="E3440">
        <v>7054.06643356647</v>
      </c>
    </row>
    <row r="3441" ht="15">
      <c r="E3441">
        <v>7056.12587412591</v>
      </c>
    </row>
    <row r="3442" ht="15">
      <c r="E3442">
        <v>7058.18531468535</v>
      </c>
    </row>
    <row r="3443" ht="15">
      <c r="E3443">
        <v>7060.24475524479</v>
      </c>
    </row>
    <row r="3444" ht="15">
      <c r="E3444">
        <v>7062.30419580422</v>
      </c>
    </row>
    <row r="3445" ht="15">
      <c r="E3445">
        <v>7064.36363636367</v>
      </c>
    </row>
    <row r="3446" ht="15">
      <c r="E3446">
        <v>7066.42307692311</v>
      </c>
    </row>
    <row r="3447" ht="15">
      <c r="E3447">
        <v>7068.48251748255</v>
      </c>
    </row>
    <row r="3448" ht="15">
      <c r="E3448">
        <v>7070.54195804199</v>
      </c>
    </row>
    <row r="3449" ht="15">
      <c r="E3449">
        <v>7072.60139860142</v>
      </c>
    </row>
    <row r="3450" ht="15">
      <c r="E3450">
        <v>7074.66083916087</v>
      </c>
    </row>
    <row r="3451" ht="15">
      <c r="E3451">
        <v>7076.72027972031</v>
      </c>
    </row>
    <row r="3452" ht="15">
      <c r="E3452">
        <v>7078.77972027975</v>
      </c>
    </row>
    <row r="3453" ht="15">
      <c r="E3453">
        <v>7080.83916083919</v>
      </c>
    </row>
    <row r="3454" ht="15">
      <c r="E3454">
        <v>7082.89860139863</v>
      </c>
    </row>
    <row r="3455" ht="15">
      <c r="E3455">
        <v>7084.95804195807</v>
      </c>
    </row>
    <row r="3456" ht="15">
      <c r="E3456">
        <v>7087.01748251752</v>
      </c>
    </row>
    <row r="3457" ht="15">
      <c r="E3457">
        <v>7089.07692307696</v>
      </c>
    </row>
    <row r="3458" ht="15">
      <c r="E3458">
        <v>7091.13636363639</v>
      </c>
    </row>
    <row r="3459" ht="15">
      <c r="E3459">
        <v>7093.19580419584</v>
      </c>
    </row>
    <row r="3460" ht="15">
      <c r="E3460">
        <v>7095.25524475528</v>
      </c>
    </row>
    <row r="3461" ht="15">
      <c r="E3461">
        <v>7097.31468531472</v>
      </c>
    </row>
    <row r="3462" ht="15">
      <c r="E3462">
        <v>7099.37412587416</v>
      </c>
    </row>
    <row r="3463" ht="15">
      <c r="E3463">
        <v>7101.43356643359</v>
      </c>
    </row>
    <row r="3464" ht="15">
      <c r="E3464">
        <v>7103.49300699304</v>
      </c>
    </row>
    <row r="3465" ht="15">
      <c r="E3465">
        <v>7105.55244755248</v>
      </c>
    </row>
    <row r="3466" ht="15">
      <c r="E3466">
        <v>7107.61188811192</v>
      </c>
    </row>
    <row r="3467" ht="15">
      <c r="E3467">
        <v>7109.67132867136</v>
      </c>
    </row>
    <row r="3468" ht="15">
      <c r="E3468">
        <v>7111.73076923079</v>
      </c>
    </row>
    <row r="3469" ht="15">
      <c r="E3469">
        <v>7113.79020979024</v>
      </c>
    </row>
    <row r="3470" ht="15">
      <c r="E3470">
        <v>7115.84965034968</v>
      </c>
    </row>
    <row r="3471" ht="15">
      <c r="E3471">
        <v>7117.90909090912</v>
      </c>
    </row>
    <row r="3472" ht="15">
      <c r="E3472">
        <v>7119.96853146856</v>
      </c>
    </row>
    <row r="3473" ht="15">
      <c r="E3473">
        <v>7122.02797202801</v>
      </c>
    </row>
    <row r="3474" ht="15">
      <c r="E3474">
        <v>7124.08741258745</v>
      </c>
    </row>
    <row r="3475" ht="15">
      <c r="E3475">
        <v>7126.14685314689</v>
      </c>
    </row>
    <row r="3476" ht="15">
      <c r="E3476">
        <v>7128.20629370633</v>
      </c>
    </row>
    <row r="3477" ht="15">
      <c r="E3477">
        <v>7130.26573426576</v>
      </c>
    </row>
    <row r="3478" ht="15">
      <c r="E3478">
        <v>7132.32517482521</v>
      </c>
    </row>
    <row r="3479" ht="15">
      <c r="E3479">
        <v>7134.38461538465</v>
      </c>
    </row>
    <row r="3480" ht="15">
      <c r="E3480">
        <v>7136.44405594409</v>
      </c>
    </row>
    <row r="3481" ht="15">
      <c r="E3481">
        <v>7138.50349650353</v>
      </c>
    </row>
    <row r="3482" ht="15">
      <c r="E3482">
        <v>7140.56293706296</v>
      </c>
    </row>
    <row r="3483" ht="15">
      <c r="E3483">
        <v>7142.62237762241</v>
      </c>
    </row>
    <row r="3484" ht="15">
      <c r="E3484">
        <v>7144.68181818185</v>
      </c>
    </row>
    <row r="3485" ht="15">
      <c r="E3485">
        <v>7146.74125874129</v>
      </c>
    </row>
    <row r="3486" ht="15">
      <c r="E3486">
        <v>7148.80069930073</v>
      </c>
    </row>
    <row r="3487" ht="15">
      <c r="E3487">
        <v>7150.86013986016</v>
      </c>
    </row>
    <row r="3488" ht="15">
      <c r="E3488">
        <v>7152.91958041961</v>
      </c>
    </row>
    <row r="3489" ht="15">
      <c r="E3489">
        <v>7154.97902097905</v>
      </c>
    </row>
    <row r="3490" ht="15">
      <c r="E3490">
        <v>7157.03846153849</v>
      </c>
    </row>
    <row r="3491" ht="15">
      <c r="E3491">
        <v>7159.09790209793</v>
      </c>
    </row>
    <row r="3492" ht="15">
      <c r="E3492">
        <v>7161.15734265738</v>
      </c>
    </row>
    <row r="3493" ht="15">
      <c r="E3493">
        <v>7163.21678321682</v>
      </c>
    </row>
    <row r="3494" ht="15">
      <c r="E3494">
        <v>7165.27622377626</v>
      </c>
    </row>
    <row r="3495" ht="15">
      <c r="E3495">
        <v>7167.3356643357</v>
      </c>
    </row>
    <row r="3496" ht="15">
      <c r="E3496">
        <v>7169.39510489513</v>
      </c>
    </row>
    <row r="3497" ht="15">
      <c r="E3497">
        <v>7171.45454545458</v>
      </c>
    </row>
    <row r="3498" ht="15">
      <c r="E3498">
        <v>7173.51398601402</v>
      </c>
    </row>
    <row r="3499" ht="15">
      <c r="E3499">
        <v>7175.57342657346</v>
      </c>
    </row>
    <row r="3500" ht="15">
      <c r="E3500">
        <v>7177.6328671329</v>
      </c>
    </row>
    <row r="3501" ht="15">
      <c r="E3501">
        <v>7179.69230769233</v>
      </c>
    </row>
    <row r="3502" ht="15">
      <c r="E3502">
        <v>7181.75174825178</v>
      </c>
    </row>
    <row r="3503" ht="15">
      <c r="E3503">
        <v>7183.81118881122</v>
      </c>
    </row>
    <row r="3504" ht="15">
      <c r="E3504">
        <v>7185.87062937066</v>
      </c>
    </row>
    <row r="3505" ht="15">
      <c r="E3505">
        <v>7187.9300699301</v>
      </c>
    </row>
    <row r="3506" ht="15">
      <c r="E3506">
        <v>7189.98951048953</v>
      </c>
    </row>
    <row r="3507" ht="15">
      <c r="E3507">
        <v>7192.04895104898</v>
      </c>
    </row>
    <row r="3508" ht="15">
      <c r="E3508">
        <v>7194.10839160842</v>
      </c>
    </row>
    <row r="3509" ht="15">
      <c r="E3509">
        <v>7196.16783216787</v>
      </c>
    </row>
    <row r="3510" ht="15">
      <c r="E3510">
        <v>7198.22727272731</v>
      </c>
    </row>
    <row r="3511" ht="15">
      <c r="E3511">
        <v>7200.28671328674</v>
      </c>
    </row>
    <row r="3512" ht="15">
      <c r="E3512">
        <v>7202.34615384619</v>
      </c>
    </row>
    <row r="3513" ht="15">
      <c r="E3513">
        <v>7204.40559440563</v>
      </c>
    </row>
    <row r="3514" ht="15">
      <c r="E3514">
        <v>7206.46503496507</v>
      </c>
    </row>
    <row r="3515" ht="15">
      <c r="E3515">
        <v>7208.52447552451</v>
      </c>
    </row>
    <row r="3516" ht="15">
      <c r="E3516">
        <v>7210.58391608395</v>
      </c>
    </row>
    <row r="3517" ht="15">
      <c r="E3517">
        <v>7212.64335664339</v>
      </c>
    </row>
    <row r="3518" ht="15">
      <c r="E3518">
        <v>7214.70279720283</v>
      </c>
    </row>
    <row r="3519" ht="15">
      <c r="E3519">
        <v>7216.76223776227</v>
      </c>
    </row>
    <row r="3520" ht="15">
      <c r="E3520">
        <v>7218.8216783217</v>
      </c>
    </row>
    <row r="3521" ht="15">
      <c r="E3521">
        <v>7220.88111888115</v>
      </c>
    </row>
    <row r="3522" ht="15">
      <c r="E3522">
        <v>7222.94055944059</v>
      </c>
    </row>
    <row r="3523" ht="15">
      <c r="E3523">
        <v>7225.00000000003</v>
      </c>
    </row>
    <row r="3524" ht="15">
      <c r="E3524">
        <v>7227.05944055947</v>
      </c>
    </row>
    <row r="3525" ht="15">
      <c r="E3525">
        <v>7229.1188811189</v>
      </c>
    </row>
    <row r="3526" ht="15">
      <c r="E3526">
        <v>7231.17832167836</v>
      </c>
    </row>
    <row r="3527" ht="15">
      <c r="E3527">
        <v>7233.2377622378</v>
      </c>
    </row>
    <row r="3528" ht="15">
      <c r="E3528">
        <v>7235.29720279724</v>
      </c>
    </row>
    <row r="3529" ht="15">
      <c r="E3529">
        <v>7237.35664335668</v>
      </c>
    </row>
    <row r="3530" ht="15">
      <c r="E3530">
        <v>7239.41608391611</v>
      </c>
    </row>
    <row r="3531" ht="15">
      <c r="E3531">
        <v>7241.47552447556</v>
      </c>
    </row>
    <row r="3532" ht="15">
      <c r="E3532">
        <v>7243.534965035</v>
      </c>
    </row>
    <row r="3533" ht="15">
      <c r="E3533">
        <v>7245.59440559444</v>
      </c>
    </row>
    <row r="3534" ht="15">
      <c r="E3534">
        <v>7247.65384615388</v>
      </c>
    </row>
    <row r="3535" ht="15">
      <c r="E3535">
        <v>7249.71328671332</v>
      </c>
    </row>
    <row r="3536" ht="15">
      <c r="E3536">
        <v>7251.77272727276</v>
      </c>
    </row>
    <row r="3537" ht="15">
      <c r="E3537">
        <v>7253.8321678322</v>
      </c>
    </row>
    <row r="3538" ht="15">
      <c r="E3538">
        <v>7255.89160839164</v>
      </c>
    </row>
    <row r="3539" ht="15">
      <c r="E3539">
        <v>7257.95104895107</v>
      </c>
    </row>
    <row r="3540" ht="15">
      <c r="E3540">
        <v>7260.01048951052</v>
      </c>
    </row>
    <row r="3541" ht="15">
      <c r="E3541">
        <v>7262.06993006996</v>
      </c>
    </row>
    <row r="3542" ht="15">
      <c r="E3542">
        <v>7264.1293706294</v>
      </c>
    </row>
    <row r="3543" ht="15">
      <c r="E3543">
        <v>7266.18881118884</v>
      </c>
    </row>
    <row r="3544" ht="15">
      <c r="E3544">
        <v>7268.24825174828</v>
      </c>
    </row>
    <row r="3545" ht="15">
      <c r="E3545">
        <v>7270.30769230773</v>
      </c>
    </row>
    <row r="3546" ht="15">
      <c r="E3546">
        <v>7272.36713286717</v>
      </c>
    </row>
    <row r="3547" ht="15">
      <c r="E3547">
        <v>7274.42657342661</v>
      </c>
    </row>
    <row r="3548" ht="15">
      <c r="E3548">
        <v>7276.48601398605</v>
      </c>
    </row>
    <row r="3549" ht="15">
      <c r="E3549">
        <v>7278.54545454548</v>
      </c>
    </row>
    <row r="3550" ht="15">
      <c r="E3550">
        <v>7280.60489510493</v>
      </c>
    </row>
    <row r="3551" ht="15">
      <c r="E3551">
        <v>7282.66433566437</v>
      </c>
    </row>
    <row r="3552" ht="15">
      <c r="E3552">
        <v>7284.72377622381</v>
      </c>
    </row>
    <row r="3553" ht="15">
      <c r="E3553">
        <v>7286.78321678325</v>
      </c>
    </row>
    <row r="3554" ht="15">
      <c r="E3554">
        <v>7288.84265734269</v>
      </c>
    </row>
    <row r="3555" ht="15">
      <c r="E3555">
        <v>7290.90209790213</v>
      </c>
    </row>
    <row r="3556" ht="15">
      <c r="E3556">
        <v>7292.96153846157</v>
      </c>
    </row>
    <row r="3557" ht="15">
      <c r="E3557">
        <v>7295.02097902101</v>
      </c>
    </row>
    <row r="3558" ht="15">
      <c r="E3558">
        <v>7297.08041958044</v>
      </c>
    </row>
    <row r="3559" ht="15">
      <c r="E3559">
        <v>7299.13986013989</v>
      </c>
    </row>
    <row r="3560" ht="15">
      <c r="E3560">
        <v>7301.19930069933</v>
      </c>
    </row>
    <row r="3561" ht="15">
      <c r="E3561">
        <v>7303.25874125877</v>
      </c>
    </row>
    <row r="3562" ht="15">
      <c r="E3562">
        <v>7305.31818181822</v>
      </c>
    </row>
    <row r="3563" ht="15">
      <c r="E3563">
        <v>7307.37762237765</v>
      </c>
    </row>
    <row r="3564" ht="15">
      <c r="E3564">
        <v>7309.4370629371</v>
      </c>
    </row>
    <row r="3565" ht="15">
      <c r="E3565">
        <v>7311.49650349654</v>
      </c>
    </row>
    <row r="3566" ht="15">
      <c r="E3566">
        <v>7313.55594405598</v>
      </c>
    </row>
    <row r="3567" ht="15">
      <c r="E3567">
        <v>7315.61538461542</v>
      </c>
    </row>
    <row r="3568" ht="15">
      <c r="E3568">
        <v>7317.67482517485</v>
      </c>
    </row>
    <row r="3569" ht="15">
      <c r="E3569">
        <v>7319.7342657343</v>
      </c>
    </row>
    <row r="3570" ht="15">
      <c r="E3570">
        <v>7321.79370629374</v>
      </c>
    </row>
    <row r="3571" ht="15">
      <c r="E3571">
        <v>7323.85314685318</v>
      </c>
    </row>
    <row r="3572" ht="15">
      <c r="E3572">
        <v>7325.91258741262</v>
      </c>
    </row>
    <row r="3573" ht="15">
      <c r="E3573">
        <v>7327.97202797206</v>
      </c>
    </row>
    <row r="3574" ht="15">
      <c r="E3574">
        <v>7330.0314685315</v>
      </c>
    </row>
    <row r="3575" ht="15">
      <c r="E3575">
        <v>7332.09090909094</v>
      </c>
    </row>
    <row r="3576" ht="15">
      <c r="E3576">
        <v>7334.15034965038</v>
      </c>
    </row>
    <row r="3577" ht="15">
      <c r="E3577">
        <v>7336.20979020982</v>
      </c>
    </row>
    <row r="3578" ht="15">
      <c r="E3578">
        <v>7338.26923076926</v>
      </c>
    </row>
    <row r="3579" ht="15">
      <c r="E3579">
        <v>7340.32867132871</v>
      </c>
    </row>
    <row r="3580" ht="15">
      <c r="E3580">
        <v>7342.38811188815</v>
      </c>
    </row>
    <row r="3581" ht="15">
      <c r="E3581">
        <v>7344.44755244759</v>
      </c>
    </row>
    <row r="3582" ht="15">
      <c r="E3582">
        <v>7346.50699300702</v>
      </c>
    </row>
    <row r="3583" ht="15">
      <c r="E3583">
        <v>7348.56643356647</v>
      </c>
    </row>
    <row r="3584" ht="15">
      <c r="E3584">
        <v>7350.62587412591</v>
      </c>
    </row>
    <row r="3585" ht="15">
      <c r="E3585">
        <v>7352.68531468535</v>
      </c>
    </row>
    <row r="3586" ht="15">
      <c r="E3586">
        <v>7354.74475524479</v>
      </c>
    </row>
    <row r="3587" ht="15">
      <c r="E3587">
        <v>7356.80419580422</v>
      </c>
    </row>
    <row r="3588" ht="15">
      <c r="E3588">
        <v>7358.86363636367</v>
      </c>
    </row>
    <row r="3589" ht="15">
      <c r="E3589">
        <v>7360.92307692311</v>
      </c>
    </row>
    <row r="3590" ht="15">
      <c r="E3590">
        <v>7362.98251748255</v>
      </c>
    </row>
    <row r="3591" ht="15">
      <c r="E3591">
        <v>7365.04195804199</v>
      </c>
    </row>
    <row r="3592" ht="15">
      <c r="E3592">
        <v>7367.10139860142</v>
      </c>
    </row>
    <row r="3593" ht="15">
      <c r="E3593">
        <v>7369.16083916087</v>
      </c>
    </row>
    <row r="3594" ht="15">
      <c r="E3594">
        <v>7371.22027972031</v>
      </c>
    </row>
    <row r="3595" ht="15">
      <c r="E3595">
        <v>7373.27972027975</v>
      </c>
    </row>
    <row r="3596" ht="15">
      <c r="E3596">
        <v>7375.33916083919</v>
      </c>
    </row>
    <row r="3597" ht="15">
      <c r="E3597">
        <v>7377.39860139864</v>
      </c>
    </row>
    <row r="3598" ht="15">
      <c r="E3598">
        <v>7379.45804195808</v>
      </c>
    </row>
    <row r="3599" ht="15">
      <c r="E3599">
        <v>7381.51748251752</v>
      </c>
    </row>
    <row r="3600" ht="15">
      <c r="E3600">
        <v>7383.57692307696</v>
      </c>
    </row>
    <row r="3601" ht="15">
      <c r="E3601">
        <v>7385.63636363639</v>
      </c>
    </row>
    <row r="3602" ht="15">
      <c r="E3602">
        <v>7387.69580419584</v>
      </c>
    </row>
    <row r="3603" ht="15">
      <c r="E3603">
        <v>7389.75524475528</v>
      </c>
    </row>
    <row r="3604" ht="15">
      <c r="E3604">
        <v>7391.81468531472</v>
      </c>
    </row>
    <row r="3605" ht="15">
      <c r="E3605">
        <v>7393.87412587416</v>
      </c>
    </row>
    <row r="3606" ht="15">
      <c r="E3606">
        <v>7395.93356643359</v>
      </c>
    </row>
    <row r="3607" ht="15">
      <c r="E3607">
        <v>7397.99300699304</v>
      </c>
    </row>
    <row r="3608" ht="15">
      <c r="E3608">
        <v>7400.05244755248</v>
      </c>
    </row>
    <row r="3609" ht="15">
      <c r="E3609">
        <v>7402.11188811192</v>
      </c>
    </row>
    <row r="3610" ht="15">
      <c r="E3610">
        <v>7404.17132867136</v>
      </c>
    </row>
    <row r="3611" ht="15">
      <c r="E3611">
        <v>7406.23076923079</v>
      </c>
    </row>
    <row r="3612" ht="15">
      <c r="E3612">
        <v>7408.29020979024</v>
      </c>
    </row>
    <row r="3613" ht="15">
      <c r="E3613">
        <v>7410.34965034968</v>
      </c>
    </row>
    <row r="3614" ht="15">
      <c r="E3614">
        <v>7412.40909090912</v>
      </c>
    </row>
    <row r="3615" ht="15">
      <c r="E3615">
        <v>7414.46853146857</v>
      </c>
    </row>
    <row r="3616" ht="15">
      <c r="E3616">
        <v>7416.52797202801</v>
      </c>
    </row>
    <row r="3617" ht="15">
      <c r="E3617">
        <v>7418.58741258745</v>
      </c>
    </row>
    <row r="3618" ht="15">
      <c r="E3618">
        <v>7420.64685314689</v>
      </c>
    </row>
    <row r="3619" ht="15">
      <c r="E3619">
        <v>7422.70629370633</v>
      </c>
    </row>
    <row r="3620" ht="15">
      <c r="E3620">
        <v>7424.76573426576</v>
      </c>
    </row>
    <row r="3621" ht="15">
      <c r="E3621">
        <v>7426.82517482521</v>
      </c>
    </row>
    <row r="3622" ht="15">
      <c r="E3622">
        <v>7428.88461538465</v>
      </c>
    </row>
    <row r="3623" ht="15">
      <c r="E3623">
        <v>7430.94405594409</v>
      </c>
    </row>
    <row r="3624" ht="15">
      <c r="E3624">
        <v>7433.00349650353</v>
      </c>
    </row>
    <row r="3625" ht="15">
      <c r="E3625">
        <v>7435.06293706296</v>
      </c>
    </row>
    <row r="3626" ht="15">
      <c r="E3626">
        <v>7437.12237762241</v>
      </c>
    </row>
    <row r="3627" ht="15">
      <c r="E3627">
        <v>7439.18181818185</v>
      </c>
    </row>
    <row r="3628" ht="15">
      <c r="E3628">
        <v>7441.24125874129</v>
      </c>
    </row>
    <row r="3629" ht="15">
      <c r="E3629">
        <v>7443.30069930073</v>
      </c>
    </row>
    <row r="3630" ht="15">
      <c r="E3630">
        <v>7445.36013986016</v>
      </c>
    </row>
    <row r="3631" ht="15">
      <c r="E3631">
        <v>7447.41958041961</v>
      </c>
    </row>
    <row r="3632" ht="15">
      <c r="E3632">
        <v>7449.47902097906</v>
      </c>
    </row>
    <row r="3633" ht="15">
      <c r="E3633">
        <v>7451.5384615385</v>
      </c>
    </row>
    <row r="3634" ht="15">
      <c r="E3634">
        <v>7453.59790209794</v>
      </c>
    </row>
    <row r="3635" ht="15">
      <c r="E3635">
        <v>7455.65734265738</v>
      </c>
    </row>
    <row r="3636" ht="15">
      <c r="E3636">
        <v>7457.71678321682</v>
      </c>
    </row>
    <row r="3637" ht="15">
      <c r="E3637">
        <v>7459.77622377626</v>
      </c>
    </row>
    <row r="3638" ht="15">
      <c r="E3638">
        <v>7461.8356643357</v>
      </c>
    </row>
    <row r="3639" ht="15">
      <c r="E3639">
        <v>7463.89510489513</v>
      </c>
    </row>
    <row r="3640" ht="15">
      <c r="E3640">
        <v>7465.95454545458</v>
      </c>
    </row>
    <row r="3641" ht="15">
      <c r="E3641">
        <v>7468.01398601402</v>
      </c>
    </row>
    <row r="3642" ht="15">
      <c r="E3642">
        <v>7470.07342657346</v>
      </c>
    </row>
    <row r="3643" ht="15">
      <c r="E3643">
        <v>7472.1328671329</v>
      </c>
    </row>
    <row r="3644" ht="15">
      <c r="E3644">
        <v>7474.19230769233</v>
      </c>
    </row>
    <row r="3645" ht="15">
      <c r="E3645">
        <v>7476.25174825178</v>
      </c>
    </row>
    <row r="3646" ht="15">
      <c r="E3646">
        <v>7478.31118881122</v>
      </c>
    </row>
    <row r="3647" ht="15">
      <c r="E3647">
        <v>7480.37062937066</v>
      </c>
    </row>
    <row r="3648" ht="15">
      <c r="E3648">
        <v>7482.4300699301</v>
      </c>
    </row>
    <row r="3649" ht="15">
      <c r="E3649">
        <v>7484.48951048954</v>
      </c>
    </row>
    <row r="3650" ht="15">
      <c r="E3650">
        <v>7486.54895104899</v>
      </c>
    </row>
    <row r="3651" ht="15">
      <c r="E3651">
        <v>7488.60839160843</v>
      </c>
    </row>
    <row r="3652" ht="15">
      <c r="E3652">
        <v>7490.66783216787</v>
      </c>
    </row>
    <row r="3653" ht="15">
      <c r="E3653">
        <v>7492.72727272731</v>
      </c>
    </row>
    <row r="3654" ht="15">
      <c r="E3654">
        <v>7494.78671328674</v>
      </c>
    </row>
    <row r="3655" ht="15">
      <c r="E3655">
        <v>7496.84615384619</v>
      </c>
    </row>
    <row r="3656" ht="15">
      <c r="E3656">
        <v>7498.90559440563</v>
      </c>
    </row>
    <row r="3657" ht="15">
      <c r="E3657">
        <v>7500.96503496507</v>
      </c>
    </row>
    <row r="3658" ht="15">
      <c r="E3658">
        <v>7503.02447552451</v>
      </c>
    </row>
    <row r="3659" ht="15">
      <c r="E3659">
        <v>7505.08391608395</v>
      </c>
    </row>
    <row r="3660" ht="15">
      <c r="E3660">
        <v>7507.14335664339</v>
      </c>
    </row>
    <row r="3661" ht="15">
      <c r="E3661">
        <v>7509.20279720283</v>
      </c>
    </row>
    <row r="3662" ht="15">
      <c r="E3662">
        <v>7511.26223776227</v>
      </c>
    </row>
    <row r="3663" ht="15">
      <c r="E3663">
        <v>7513.3216783217</v>
      </c>
    </row>
    <row r="3664" ht="15">
      <c r="E3664">
        <v>7515.38111888115</v>
      </c>
    </row>
    <row r="3665" ht="15">
      <c r="E3665">
        <v>7517.44055944059</v>
      </c>
    </row>
    <row r="3666" ht="15">
      <c r="E3666">
        <v>7519.50000000003</v>
      </c>
    </row>
    <row r="3667" ht="15">
      <c r="E3667">
        <v>7521.55944055947</v>
      </c>
    </row>
    <row r="3668" ht="15">
      <c r="E3668">
        <v>7523.61888111891</v>
      </c>
    </row>
    <row r="3669" ht="15">
      <c r="E3669">
        <v>7525.67832167836</v>
      </c>
    </row>
    <row r="3670" ht="15">
      <c r="E3670">
        <v>7527.7377622378</v>
      </c>
    </row>
    <row r="3671" ht="15">
      <c r="E3671">
        <v>7529.79720279724</v>
      </c>
    </row>
    <row r="3672" ht="15">
      <c r="E3672">
        <v>7531.85664335668</v>
      </c>
    </row>
    <row r="3673" ht="15">
      <c r="E3673">
        <v>7533.91608391611</v>
      </c>
    </row>
    <row r="3674" ht="15">
      <c r="E3674">
        <v>7535.97552447556</v>
      </c>
    </row>
    <row r="3675" ht="15">
      <c r="E3675">
        <v>7538.034965035</v>
      </c>
    </row>
    <row r="3676" ht="15">
      <c r="E3676">
        <v>7540.09440559444</v>
      </c>
    </row>
    <row r="3677" ht="15">
      <c r="E3677">
        <v>7542.15384615388</v>
      </c>
    </row>
    <row r="3678" ht="15">
      <c r="E3678">
        <v>7544.21328671332</v>
      </c>
    </row>
    <row r="3679" ht="15">
      <c r="E3679">
        <v>7546.27272727276</v>
      </c>
    </row>
    <row r="3680" ht="15">
      <c r="E3680">
        <v>7548.3321678322</v>
      </c>
    </row>
    <row r="3681" ht="15">
      <c r="E3681">
        <v>7550.39160839164</v>
      </c>
    </row>
    <row r="3682" ht="15">
      <c r="E3682">
        <v>7552.45104895107</v>
      </c>
    </row>
    <row r="3683" ht="15">
      <c r="E3683">
        <v>7554.51048951052</v>
      </c>
    </row>
    <row r="3684" ht="15">
      <c r="E3684">
        <v>7556.56993006996</v>
      </c>
    </row>
    <row r="3685" ht="15">
      <c r="E3685">
        <v>7558.62937062941</v>
      </c>
    </row>
    <row r="3686" ht="15">
      <c r="E3686">
        <v>7560.68881118885</v>
      </c>
    </row>
    <row r="3687" ht="15">
      <c r="E3687">
        <v>7562.74825174828</v>
      </c>
    </row>
    <row r="3688" ht="15">
      <c r="E3688">
        <v>7564.80769230773</v>
      </c>
    </row>
    <row r="3689" ht="15">
      <c r="E3689">
        <v>7566.86713286717</v>
      </c>
    </row>
    <row r="3690" ht="15">
      <c r="E3690">
        <v>7568.92657342661</v>
      </c>
    </row>
    <row r="3691" ht="15">
      <c r="E3691">
        <v>7570.98601398605</v>
      </c>
    </row>
    <row r="3692" ht="15">
      <c r="E3692">
        <v>7573.04545454548</v>
      </c>
    </row>
    <row r="3693" ht="15">
      <c r="E3693">
        <v>7575.10489510493</v>
      </c>
    </row>
    <row r="3694" ht="15">
      <c r="E3694">
        <v>7577.16433566437</v>
      </c>
    </row>
    <row r="3695" ht="15">
      <c r="E3695">
        <v>7579.22377622381</v>
      </c>
    </row>
    <row r="3696" ht="15">
      <c r="E3696">
        <v>7581.28321678325</v>
      </c>
    </row>
    <row r="3697" ht="15">
      <c r="E3697">
        <v>7583.34265734269</v>
      </c>
    </row>
    <row r="3698" ht="15">
      <c r="E3698">
        <v>7585.40209790213</v>
      </c>
    </row>
    <row r="3699" ht="15">
      <c r="E3699">
        <v>7587.46153846157</v>
      </c>
    </row>
    <row r="3700" ht="15">
      <c r="E3700">
        <v>7589.52097902101</v>
      </c>
    </row>
    <row r="3701" ht="15">
      <c r="E3701">
        <v>7591.58041958044</v>
      </c>
    </row>
    <row r="3702" ht="15">
      <c r="E3702">
        <v>7593.6398601399</v>
      </c>
    </row>
    <row r="3703" ht="15">
      <c r="E3703">
        <v>7595.69930069934</v>
      </c>
    </row>
    <row r="3704" ht="15">
      <c r="E3704">
        <v>7597.75874125878</v>
      </c>
    </row>
    <row r="3705" ht="15">
      <c r="E3705">
        <v>7599.81818181822</v>
      </c>
    </row>
    <row r="3706" ht="15">
      <c r="E3706">
        <v>7601.87762237765</v>
      </c>
    </row>
    <row r="3707" ht="15">
      <c r="E3707">
        <v>7603.9370629371</v>
      </c>
    </row>
    <row r="3708" ht="15">
      <c r="E3708">
        <v>7605.99650349654</v>
      </c>
    </row>
    <row r="3709" ht="15">
      <c r="E3709">
        <v>7608.05594405598</v>
      </c>
    </row>
    <row r="3710" ht="15">
      <c r="E3710">
        <v>7610.11538461542</v>
      </c>
    </row>
    <row r="3711" ht="15">
      <c r="E3711">
        <v>7612.17482517485</v>
      </c>
    </row>
    <row r="3712" ht="15">
      <c r="E3712">
        <v>7614.2342657343</v>
      </c>
    </row>
    <row r="3713" ht="15">
      <c r="E3713">
        <v>7616.29370629374</v>
      </c>
    </row>
    <row r="3714" ht="15">
      <c r="E3714">
        <v>7618.35314685318</v>
      </c>
    </row>
    <row r="3715" ht="15">
      <c r="E3715">
        <v>7620.41258741262</v>
      </c>
    </row>
    <row r="3716" ht="15">
      <c r="E3716">
        <v>7622.47202797206</v>
      </c>
    </row>
    <row r="3717" ht="15">
      <c r="E3717">
        <v>7624.5314685315</v>
      </c>
    </row>
    <row r="3718" ht="15">
      <c r="E3718">
        <v>7626.59090909094</v>
      </c>
    </row>
    <row r="3719" ht="15">
      <c r="E3719">
        <v>7628.65034965038</v>
      </c>
    </row>
    <row r="3720" ht="15">
      <c r="E3720">
        <v>7630.70979020982</v>
      </c>
    </row>
    <row r="3721" ht="15">
      <c r="E3721">
        <v>7632.76923076927</v>
      </c>
    </row>
    <row r="3722" ht="15">
      <c r="E3722">
        <v>7634.82867132871</v>
      </c>
    </row>
    <row r="3723" ht="15">
      <c r="E3723">
        <v>7636.88811188815</v>
      </c>
    </row>
    <row r="3724" ht="15">
      <c r="E3724">
        <v>7638.94755244759</v>
      </c>
    </row>
    <row r="3725" ht="15">
      <c r="E3725">
        <v>7641.00699300702</v>
      </c>
    </row>
    <row r="3726" ht="15">
      <c r="E3726">
        <v>7643.06643356647</v>
      </c>
    </row>
    <row r="3727" ht="15">
      <c r="E3727">
        <v>7645.12587412591</v>
      </c>
    </row>
    <row r="3728" ht="15">
      <c r="E3728">
        <v>7647.18531468535</v>
      </c>
    </row>
    <row r="3729" ht="15">
      <c r="E3729">
        <v>7649.24475524479</v>
      </c>
    </row>
    <row r="3730" ht="15">
      <c r="E3730">
        <v>7651.30419580422</v>
      </c>
    </row>
    <row r="3731" ht="15">
      <c r="E3731">
        <v>7653.36363636367</v>
      </c>
    </row>
    <row r="3732" ht="15">
      <c r="E3732">
        <v>7655.42307692311</v>
      </c>
    </row>
    <row r="3733" ht="15">
      <c r="E3733">
        <v>7657.48251748255</v>
      </c>
    </row>
    <row r="3734" ht="15">
      <c r="E3734">
        <v>7659.54195804199</v>
      </c>
    </row>
    <row r="3735" ht="15">
      <c r="E3735">
        <v>7661.60139860142</v>
      </c>
    </row>
    <row r="3736" ht="15">
      <c r="E3736">
        <v>7663.66083916087</v>
      </c>
    </row>
    <row r="3737" ht="15">
      <c r="E3737">
        <v>7665.72027972031</v>
      </c>
    </row>
    <row r="3738" ht="15">
      <c r="E3738">
        <v>7667.77972027976</v>
      </c>
    </row>
    <row r="3739" ht="15">
      <c r="E3739">
        <v>7669.8391608392</v>
      </c>
    </row>
    <row r="3740" ht="15">
      <c r="E3740">
        <v>7671.89860139864</v>
      </c>
    </row>
    <row r="3741" ht="15">
      <c r="E3741">
        <v>7673.95804195808</v>
      </c>
    </row>
    <row r="3742" ht="15">
      <c r="E3742">
        <v>7676.01748251752</v>
      </c>
    </row>
    <row r="3743" ht="15">
      <c r="E3743">
        <v>7678.07692307696</v>
      </c>
    </row>
    <row r="3744" ht="15">
      <c r="E3744">
        <v>7680.13636363639</v>
      </c>
    </row>
    <row r="3745" ht="15">
      <c r="E3745">
        <v>7682.19580419584</v>
      </c>
    </row>
    <row r="3746" ht="15">
      <c r="E3746">
        <v>7684.25524475528</v>
      </c>
    </row>
    <row r="3747" ht="15">
      <c r="E3747">
        <v>7686.31468531472</v>
      </c>
    </row>
    <row r="3748" ht="15">
      <c r="E3748">
        <v>7688.37412587416</v>
      </c>
    </row>
    <row r="3749" ht="15">
      <c r="E3749">
        <v>7690.43356643359</v>
      </c>
    </row>
    <row r="3750" ht="15">
      <c r="E3750">
        <v>7692.49300699304</v>
      </c>
    </row>
    <row r="3751" ht="15">
      <c r="E3751">
        <v>7694.55244755248</v>
      </c>
    </row>
    <row r="3752" ht="15">
      <c r="E3752">
        <v>7696.61188811192</v>
      </c>
    </row>
    <row r="3753" ht="15">
      <c r="E3753">
        <v>7698.67132867136</v>
      </c>
    </row>
    <row r="3754" ht="15">
      <c r="E3754">
        <v>7700.73076923079</v>
      </c>
    </row>
    <row r="3755" ht="15">
      <c r="E3755">
        <v>7702.79020979025</v>
      </c>
    </row>
    <row r="3756" ht="15">
      <c r="E3756">
        <v>7704.84965034969</v>
      </c>
    </row>
    <row r="3757" ht="15">
      <c r="E3757">
        <v>7706.90909090913</v>
      </c>
    </row>
    <row r="3758" ht="15">
      <c r="E3758">
        <v>7708.96853146857</v>
      </c>
    </row>
    <row r="3759" ht="15">
      <c r="E3759">
        <v>7711.02797202801</v>
      </c>
    </row>
    <row r="3760" ht="15">
      <c r="E3760">
        <v>7713.08741258745</v>
      </c>
    </row>
    <row r="3761" ht="15">
      <c r="E3761">
        <v>7715.14685314689</v>
      </c>
    </row>
    <row r="3762" ht="15">
      <c r="E3762">
        <v>7717.20629370633</v>
      </c>
    </row>
    <row r="3763" ht="15">
      <c r="E3763">
        <v>7719.26573426576</v>
      </c>
    </row>
    <row r="3764" ht="15">
      <c r="E3764">
        <v>7721.32517482521</v>
      </c>
    </row>
    <row r="3765" ht="15">
      <c r="E3765">
        <v>7723.38461538465</v>
      </c>
    </row>
    <row r="3766" ht="15">
      <c r="E3766">
        <v>7725.44405594409</v>
      </c>
    </row>
    <row r="3767" ht="15">
      <c r="E3767">
        <v>7727.50349650353</v>
      </c>
    </row>
    <row r="3768" ht="15">
      <c r="E3768">
        <v>7729.56293706296</v>
      </c>
    </row>
    <row r="3769" ht="15">
      <c r="E3769">
        <v>7731.62237762241</v>
      </c>
    </row>
    <row r="3770" ht="15">
      <c r="E3770">
        <v>7733.68181818185</v>
      </c>
    </row>
    <row r="3771" ht="15">
      <c r="E3771">
        <v>7735.74125874129</v>
      </c>
    </row>
    <row r="3772" ht="15">
      <c r="E3772">
        <v>7737.80069930073</v>
      </c>
    </row>
    <row r="3773" ht="15">
      <c r="E3773">
        <v>7739.86013986017</v>
      </c>
    </row>
    <row r="3774" ht="15">
      <c r="E3774">
        <v>7741.91958041962</v>
      </c>
    </row>
    <row r="3775" ht="15">
      <c r="E3775">
        <v>7743.97902097906</v>
      </c>
    </row>
    <row r="3776" ht="15">
      <c r="E3776">
        <v>7746.0384615385</v>
      </c>
    </row>
    <row r="3777" ht="15">
      <c r="E3777">
        <v>7748.09790209794</v>
      </c>
    </row>
    <row r="3778" ht="15">
      <c r="E3778">
        <v>7750.15734265738</v>
      </c>
    </row>
    <row r="3779" ht="15">
      <c r="E3779">
        <v>7752.21678321682</v>
      </c>
    </row>
    <row r="3780" ht="15">
      <c r="E3780">
        <v>7754.27622377626</v>
      </c>
    </row>
    <row r="3781" ht="15">
      <c r="E3781">
        <v>7756.3356643357</v>
      </c>
    </row>
    <row r="3782" ht="15">
      <c r="E3782">
        <v>7758.39510489513</v>
      </c>
    </row>
    <row r="3783" ht="15">
      <c r="E3783">
        <v>7760.45454545458</v>
      </c>
    </row>
    <row r="3784" ht="15">
      <c r="E3784">
        <v>7762.51398601402</v>
      </c>
    </row>
    <row r="3785" ht="15">
      <c r="E3785">
        <v>7764.57342657346</v>
      </c>
    </row>
    <row r="3786" ht="15">
      <c r="E3786">
        <v>7766.6328671329</v>
      </c>
    </row>
    <row r="3787" ht="15">
      <c r="E3787">
        <v>7768.69230769233</v>
      </c>
    </row>
    <row r="3788" ht="15">
      <c r="E3788">
        <v>7770.75174825178</v>
      </c>
    </row>
    <row r="3789" ht="15">
      <c r="E3789">
        <v>7772.81118881122</v>
      </c>
    </row>
    <row r="3790" ht="15">
      <c r="E3790">
        <v>7774.87062937066</v>
      </c>
    </row>
    <row r="3791" ht="15">
      <c r="E3791">
        <v>7776.93006993011</v>
      </c>
    </row>
    <row r="3792" ht="15">
      <c r="E3792">
        <v>7778.98951048954</v>
      </c>
    </row>
    <row r="3793" ht="15">
      <c r="E3793">
        <v>7781.04895104899</v>
      </c>
    </row>
    <row r="3794" ht="15">
      <c r="E3794">
        <v>7783.10839160843</v>
      </c>
    </row>
    <row r="3795" ht="15">
      <c r="E3795">
        <v>7785.16783216787</v>
      </c>
    </row>
    <row r="3796" ht="15">
      <c r="E3796">
        <v>7787.22727272731</v>
      </c>
    </row>
    <row r="3797" ht="15">
      <c r="E3797">
        <v>7789.28671328674</v>
      </c>
    </row>
    <row r="3798" ht="15">
      <c r="E3798">
        <v>7791.34615384619</v>
      </c>
    </row>
    <row r="3799" ht="15">
      <c r="E3799">
        <v>7793.40559440563</v>
      </c>
    </row>
    <row r="3800" ht="15">
      <c r="E3800">
        <v>7795.46503496507</v>
      </c>
    </row>
    <row r="3801" ht="15">
      <c r="E3801">
        <v>7797.52447552451</v>
      </c>
    </row>
    <row r="3802" ht="15">
      <c r="E3802">
        <v>7799.58391608395</v>
      </c>
    </row>
    <row r="3803" ht="15">
      <c r="E3803">
        <v>7801.64335664339</v>
      </c>
    </row>
    <row r="3804" ht="15">
      <c r="E3804">
        <v>7803.70279720283</v>
      </c>
    </row>
    <row r="3805" ht="15">
      <c r="E3805">
        <v>7805.76223776227</v>
      </c>
    </row>
    <row r="3806" ht="15">
      <c r="E3806">
        <v>7807.8216783217</v>
      </c>
    </row>
    <row r="3807" ht="15">
      <c r="E3807">
        <v>7809.88111888115</v>
      </c>
    </row>
    <row r="3808" ht="15">
      <c r="E3808">
        <v>7811.9405594406</v>
      </c>
    </row>
    <row r="3809" ht="15">
      <c r="E3809">
        <v>7814.00000000004</v>
      </c>
    </row>
    <row r="3810" ht="15">
      <c r="E3810">
        <v>7816.05944055948</v>
      </c>
    </row>
    <row r="3811" ht="15">
      <c r="E3811">
        <v>7818.11888111891</v>
      </c>
    </row>
    <row r="3812" ht="15">
      <c r="E3812">
        <v>7820.17832167836</v>
      </c>
    </row>
    <row r="3813" ht="15">
      <c r="E3813">
        <v>7822.2377622378</v>
      </c>
    </row>
    <row r="3814" ht="15">
      <c r="E3814">
        <v>7824.29720279724</v>
      </c>
    </row>
    <row r="3815" ht="15">
      <c r="E3815">
        <v>7826.35664335668</v>
      </c>
    </row>
    <row r="3816" ht="15">
      <c r="E3816">
        <v>7828.41608391611</v>
      </c>
    </row>
    <row r="3817" ht="15">
      <c r="E3817">
        <v>7830.47552447556</v>
      </c>
    </row>
    <row r="3818" ht="15">
      <c r="E3818">
        <v>7832.534965035</v>
      </c>
    </row>
    <row r="3819" ht="15">
      <c r="E3819">
        <v>7834.59440559444</v>
      </c>
    </row>
    <row r="3820" ht="15">
      <c r="E3820">
        <v>7836.65384615388</v>
      </c>
    </row>
    <row r="3821" ht="15">
      <c r="E3821">
        <v>7838.71328671332</v>
      </c>
    </row>
    <row r="3822" ht="15">
      <c r="E3822">
        <v>7840.77272727276</v>
      </c>
    </row>
    <row r="3823" ht="15">
      <c r="E3823">
        <v>7842.8321678322</v>
      </c>
    </row>
    <row r="3824" ht="15">
      <c r="E3824">
        <v>7844.89160839164</v>
      </c>
    </row>
    <row r="3825" ht="15">
      <c r="E3825">
        <v>7846.95104895108</v>
      </c>
    </row>
    <row r="3826" ht="15">
      <c r="E3826">
        <v>7849.01048951053</v>
      </c>
    </row>
    <row r="3827" ht="15">
      <c r="E3827">
        <v>7851.06993006997</v>
      </c>
    </row>
    <row r="3828" ht="15">
      <c r="E3828">
        <v>7853.12937062941</v>
      </c>
    </row>
    <row r="3829" ht="15">
      <c r="E3829">
        <v>7855.18881118885</v>
      </c>
    </row>
    <row r="3830" ht="15">
      <c r="E3830">
        <v>7857.24825174828</v>
      </c>
    </row>
    <row r="3831" ht="15">
      <c r="E3831">
        <v>7859.30769230773</v>
      </c>
    </row>
    <row r="3832" ht="15">
      <c r="E3832">
        <v>7861.36713286717</v>
      </c>
    </row>
    <row r="3833" ht="15">
      <c r="E3833">
        <v>7863.42657342661</v>
      </c>
    </row>
    <row r="3834" ht="15">
      <c r="E3834">
        <v>7865.48601398605</v>
      </c>
    </row>
    <row r="3835" ht="15">
      <c r="E3835">
        <v>7867.54545454548</v>
      </c>
    </row>
    <row r="3836" ht="15">
      <c r="E3836">
        <v>7869.60489510493</v>
      </c>
    </row>
    <row r="3837" ht="15">
      <c r="E3837">
        <v>7871.66433566437</v>
      </c>
    </row>
    <row r="3838" ht="15">
      <c r="E3838">
        <v>7873.72377622381</v>
      </c>
    </row>
    <row r="3839" ht="15">
      <c r="E3839">
        <v>7875.78321678325</v>
      </c>
    </row>
    <row r="3840" ht="15">
      <c r="E3840">
        <v>7877.84265734269</v>
      </c>
    </row>
    <row r="3841" ht="15">
      <c r="E3841">
        <v>7879.90209790213</v>
      </c>
    </row>
    <row r="3842" ht="15">
      <c r="E3842">
        <v>7881.96153846157</v>
      </c>
    </row>
    <row r="3843" ht="15">
      <c r="E3843">
        <v>7884.02097902101</v>
      </c>
    </row>
    <row r="3844" ht="15">
      <c r="E3844">
        <v>7886.08041958045</v>
      </c>
    </row>
    <row r="3845" ht="15">
      <c r="E3845">
        <v>7888.1398601399</v>
      </c>
    </row>
    <row r="3846" ht="15">
      <c r="E3846">
        <v>7890.19930069934</v>
      </c>
    </row>
    <row r="3847" ht="15">
      <c r="E3847">
        <v>7892.25874125878</v>
      </c>
    </row>
    <row r="3848" ht="15">
      <c r="E3848">
        <v>7894.31818181822</v>
      </c>
    </row>
    <row r="3849" ht="15">
      <c r="E3849">
        <v>7896.37762237765</v>
      </c>
    </row>
    <row r="3850" ht="15">
      <c r="E3850">
        <v>7898.4370629371</v>
      </c>
    </row>
    <row r="3851" ht="15">
      <c r="E3851">
        <v>7900.49650349654</v>
      </c>
    </row>
    <row r="3852" ht="15">
      <c r="E3852">
        <v>7902.55594405598</v>
      </c>
    </row>
    <row r="3853" ht="15">
      <c r="E3853">
        <v>7904.61538461542</v>
      </c>
    </row>
    <row r="3854" ht="15">
      <c r="E3854">
        <v>7906.67482517485</v>
      </c>
    </row>
    <row r="3855" ht="15">
      <c r="E3855">
        <v>7908.7342657343</v>
      </c>
    </row>
    <row r="3856" ht="15">
      <c r="E3856">
        <v>7910.79370629374</v>
      </c>
    </row>
    <row r="3857" ht="15">
      <c r="E3857">
        <v>7912.85314685318</v>
      </c>
    </row>
    <row r="3858" ht="15">
      <c r="E3858">
        <v>7914.91258741262</v>
      </c>
    </row>
    <row r="3859" ht="15">
      <c r="E3859">
        <v>7916.97202797206</v>
      </c>
    </row>
    <row r="3860" ht="15">
      <c r="E3860">
        <v>7919.0314685315</v>
      </c>
    </row>
    <row r="3861" ht="15">
      <c r="E3861">
        <v>7921.09090909095</v>
      </c>
    </row>
    <row r="3862" ht="15">
      <c r="E3862">
        <v>7923.15034965039</v>
      </c>
    </row>
    <row r="3863" ht="15">
      <c r="E3863">
        <v>7925.20979020982</v>
      </c>
    </row>
    <row r="3864" ht="15">
      <c r="E3864">
        <v>7927.26923076927</v>
      </c>
    </row>
    <row r="3865" ht="15">
      <c r="E3865">
        <v>7929.32867132871</v>
      </c>
    </row>
    <row r="3866" ht="15">
      <c r="E3866">
        <v>7931.38811188815</v>
      </c>
    </row>
    <row r="3867" ht="15">
      <c r="E3867">
        <v>7933.44755244759</v>
      </c>
    </row>
    <row r="3868" ht="15">
      <c r="E3868">
        <v>7935.50699300702</v>
      </c>
    </row>
    <row r="3869" ht="15">
      <c r="E3869">
        <v>7937.56643356647</v>
      </c>
    </row>
    <row r="3870" ht="15">
      <c r="E3870">
        <v>7939.62587412591</v>
      </c>
    </row>
    <row r="3871" ht="15">
      <c r="E3871">
        <v>7941.68531468535</v>
      </c>
    </row>
    <row r="3872" ht="15">
      <c r="E3872">
        <v>7943.74475524479</v>
      </c>
    </row>
    <row r="3873" ht="15">
      <c r="E3873">
        <v>7945.80419580422</v>
      </c>
    </row>
    <row r="3874" ht="15">
      <c r="E3874">
        <v>7947.86363636367</v>
      </c>
    </row>
    <row r="3875" ht="15">
      <c r="E3875">
        <v>7949.92307692311</v>
      </c>
    </row>
    <row r="3876" ht="15">
      <c r="E3876">
        <v>7951.98251748255</v>
      </c>
    </row>
    <row r="3877" ht="15">
      <c r="E3877">
        <v>7954.04195804199</v>
      </c>
    </row>
    <row r="3878" ht="15">
      <c r="E3878">
        <v>7956.10139860143</v>
      </c>
    </row>
    <row r="3879" ht="15">
      <c r="E3879">
        <v>7958.16083916088</v>
      </c>
    </row>
    <row r="3880" ht="15">
      <c r="E3880">
        <v>7960.22027972032</v>
      </c>
    </row>
    <row r="3881" ht="15">
      <c r="E3881">
        <v>7962.27972027976</v>
      </c>
    </row>
    <row r="3882" ht="15">
      <c r="E3882">
        <v>7964.3391608392</v>
      </c>
    </row>
    <row r="3883" ht="15">
      <c r="E3883">
        <v>7966.39860139864</v>
      </c>
    </row>
    <row r="3884" ht="15">
      <c r="E3884">
        <v>7968.45804195808</v>
      </c>
    </row>
    <row r="3885" ht="15">
      <c r="E3885">
        <v>7970.51748251752</v>
      </c>
    </row>
    <row r="3886" ht="15">
      <c r="E3886">
        <v>7972.57692307696</v>
      </c>
    </row>
    <row r="3887" ht="15">
      <c r="E3887">
        <v>7974.63636363639</v>
      </c>
    </row>
    <row r="3888" ht="15">
      <c r="E3888">
        <v>7976.69580419584</v>
      </c>
    </row>
    <row r="3889" ht="15">
      <c r="E3889">
        <v>7978.75524475528</v>
      </c>
    </row>
    <row r="3890" ht="15">
      <c r="E3890">
        <v>7980.81468531472</v>
      </c>
    </row>
    <row r="3891" ht="15">
      <c r="E3891">
        <v>7982.87412587416</v>
      </c>
    </row>
    <row r="3892" ht="15">
      <c r="E3892">
        <v>7984.93356643359</v>
      </c>
    </row>
    <row r="3893" ht="15">
      <c r="E3893">
        <v>7986.99300699304</v>
      </c>
    </row>
    <row r="3894" ht="15">
      <c r="E3894">
        <v>7989.05244755248</v>
      </c>
    </row>
    <row r="3895" ht="15">
      <c r="E3895">
        <v>7991.11188811192</v>
      </c>
    </row>
    <row r="3896" ht="15">
      <c r="E3896">
        <v>7993.17132867136</v>
      </c>
    </row>
    <row r="3897" ht="15">
      <c r="E3897">
        <v>7995.2307692308</v>
      </c>
    </row>
    <row r="3898" ht="15">
      <c r="E3898">
        <v>7997.29020979025</v>
      </c>
    </row>
    <row r="3899" ht="15">
      <c r="E3899">
        <v>7999.34965034969</v>
      </c>
    </row>
    <row r="3900" ht="15">
      <c r="E3900">
        <v>8001.40909090913</v>
      </c>
    </row>
    <row r="3901" ht="15">
      <c r="E3901">
        <v>8003.46853146857</v>
      </c>
    </row>
    <row r="3902" ht="15">
      <c r="E3902">
        <v>8005.52797202801</v>
      </c>
    </row>
    <row r="3903" ht="15">
      <c r="E3903">
        <v>8007.58741258745</v>
      </c>
    </row>
    <row r="3904" ht="15">
      <c r="E3904">
        <v>8009.64685314689</v>
      </c>
    </row>
    <row r="3905" ht="15">
      <c r="E3905">
        <v>8011.70629370633</v>
      </c>
    </row>
    <row r="3906" ht="15">
      <c r="E3906">
        <v>8013.76573426576</v>
      </c>
    </row>
    <row r="3907" ht="15">
      <c r="E3907">
        <v>8015.82517482521</v>
      </c>
    </row>
    <row r="3908" ht="15">
      <c r="E3908">
        <v>8017.88461538465</v>
      </c>
    </row>
    <row r="3909" ht="15">
      <c r="E3909">
        <v>8019.94405594409</v>
      </c>
    </row>
    <row r="3910" ht="15">
      <c r="E3910">
        <v>8022.00349650353</v>
      </c>
    </row>
    <row r="3911" ht="15">
      <c r="E3911">
        <v>8024.06293706296</v>
      </c>
    </row>
    <row r="3912" ht="15">
      <c r="E3912">
        <v>8026.12237762241</v>
      </c>
    </row>
    <row r="3913" ht="15">
      <c r="E3913">
        <v>8028.18181818185</v>
      </c>
    </row>
    <row r="3914" ht="15">
      <c r="E3914">
        <v>8030.2412587413</v>
      </c>
    </row>
    <row r="3915" ht="15">
      <c r="E3915">
        <v>8032.30069930074</v>
      </c>
    </row>
    <row r="3916" ht="15">
      <c r="E3916">
        <v>8034.36013986017</v>
      </c>
    </row>
    <row r="3917" ht="15">
      <c r="E3917">
        <v>8036.41958041962</v>
      </c>
    </row>
    <row r="3918" ht="15">
      <c r="E3918">
        <v>8038.47902097906</v>
      </c>
    </row>
    <row r="3919" ht="15">
      <c r="E3919">
        <v>8040.5384615385</v>
      </c>
    </row>
    <row r="3920" ht="15">
      <c r="E3920">
        <v>8042.59790209794</v>
      </c>
    </row>
    <row r="3921" ht="15">
      <c r="E3921">
        <v>8044.65734265738</v>
      </c>
    </row>
    <row r="3922" ht="15">
      <c r="E3922">
        <v>8046.71678321682</v>
      </c>
    </row>
    <row r="3923" ht="15">
      <c r="E3923">
        <v>8048.77622377626</v>
      </c>
    </row>
    <row r="3924" ht="15">
      <c r="E3924">
        <v>8050.8356643357</v>
      </c>
    </row>
    <row r="3925" ht="15">
      <c r="E3925">
        <v>8052.89510489513</v>
      </c>
    </row>
    <row r="3926" ht="15">
      <c r="E3926">
        <v>8054.95454545458</v>
      </c>
    </row>
    <row r="3927" ht="15">
      <c r="E3927">
        <v>8057.01398601402</v>
      </c>
    </row>
    <row r="3928" ht="15">
      <c r="E3928">
        <v>8059.07342657346</v>
      </c>
    </row>
    <row r="3929" ht="15">
      <c r="E3929">
        <v>8061.1328671329</v>
      </c>
    </row>
    <row r="3930" ht="15">
      <c r="E3930">
        <v>8063.19230769233</v>
      </c>
    </row>
    <row r="3931" ht="15">
      <c r="E3931">
        <v>8065.25174825179</v>
      </c>
    </row>
    <row r="3932" ht="15">
      <c r="E3932">
        <v>8067.31118881123</v>
      </c>
    </row>
    <row r="3933" ht="15">
      <c r="E3933">
        <v>8069.37062937067</v>
      </c>
    </row>
    <row r="3934" ht="15">
      <c r="E3934">
        <v>8071.43006993011</v>
      </c>
    </row>
    <row r="3935" ht="15">
      <c r="E3935">
        <v>8073.48951048954</v>
      </c>
    </row>
    <row r="3936" ht="15">
      <c r="E3936">
        <v>8075.54895104899</v>
      </c>
    </row>
    <row r="3937" ht="15">
      <c r="E3937">
        <v>8077.60839160843</v>
      </c>
    </row>
    <row r="3938" ht="15">
      <c r="E3938">
        <v>8079.66783216787</v>
      </c>
    </row>
    <row r="3939" ht="15">
      <c r="E3939">
        <v>8081.72727272731</v>
      </c>
    </row>
    <row r="3940" ht="15">
      <c r="E3940">
        <v>8083.78671328674</v>
      </c>
    </row>
    <row r="3941" ht="15">
      <c r="E3941">
        <v>8085.84615384619</v>
      </c>
    </row>
    <row r="3942" ht="15">
      <c r="E3942">
        <v>8087.90559440563</v>
      </c>
    </row>
    <row r="3943" ht="15">
      <c r="E3943">
        <v>8089.96503496507</v>
      </c>
    </row>
    <row r="3944" ht="15">
      <c r="E3944">
        <v>8092.02447552451</v>
      </c>
    </row>
    <row r="3945" ht="15">
      <c r="E3945">
        <v>8094.08391608395</v>
      </c>
    </row>
    <row r="3946" ht="15">
      <c r="E3946">
        <v>8096.14335664339</v>
      </c>
    </row>
    <row r="3947" ht="15">
      <c r="E3947">
        <v>8098.20279720283</v>
      </c>
    </row>
    <row r="3948" ht="15">
      <c r="E3948">
        <v>8100.26223776227</v>
      </c>
    </row>
    <row r="3949" ht="15">
      <c r="E3949">
        <v>8102.32167832171</v>
      </c>
    </row>
    <row r="3950" ht="15">
      <c r="E3950">
        <v>8104.38111888116</v>
      </c>
    </row>
    <row r="3951" ht="15">
      <c r="E3951">
        <v>8106.4405594406</v>
      </c>
    </row>
    <row r="3952" ht="15">
      <c r="E3952">
        <v>8108.50000000004</v>
      </c>
    </row>
    <row r="3953" ht="15">
      <c r="E3953">
        <v>8110.55944055948</v>
      </c>
    </row>
    <row r="3954" ht="15">
      <c r="E3954">
        <v>8112.61888111891</v>
      </c>
    </row>
    <row r="3955" ht="15">
      <c r="E3955">
        <v>8114.67832167836</v>
      </c>
    </row>
    <row r="3956" ht="15">
      <c r="E3956">
        <v>8116.7377622378</v>
      </c>
    </row>
    <row r="3957" ht="15">
      <c r="E3957">
        <v>8118.79720279724</v>
      </c>
    </row>
    <row r="3958" ht="15">
      <c r="E3958">
        <v>8120.85664335668</v>
      </c>
    </row>
    <row r="3959" ht="15">
      <c r="E3959">
        <v>8122.91608391611</v>
      </c>
    </row>
    <row r="3960" ht="15">
      <c r="E3960">
        <v>8124.97552447556</v>
      </c>
    </row>
    <row r="3961" ht="15">
      <c r="E3961">
        <v>8127.034965035</v>
      </c>
    </row>
    <row r="3962" ht="15">
      <c r="E3962">
        <v>8129.09440559444</v>
      </c>
    </row>
    <row r="3963" ht="15">
      <c r="E3963">
        <v>8131.15384615388</v>
      </c>
    </row>
    <row r="3964" ht="15">
      <c r="E3964">
        <v>8133.21328671332</v>
      </c>
    </row>
    <row r="3965" ht="15">
      <c r="E3965">
        <v>8135.27272727276</v>
      </c>
    </row>
    <row r="3966" ht="15">
      <c r="E3966">
        <v>8137.3321678322</v>
      </c>
    </row>
    <row r="3967" ht="15">
      <c r="E3967">
        <v>8139.39160839165</v>
      </c>
    </row>
    <row r="3968" ht="15">
      <c r="E3968">
        <v>8141.45104895108</v>
      </c>
    </row>
    <row r="3969" ht="15">
      <c r="E3969">
        <v>8143.51048951053</v>
      </c>
    </row>
    <row r="3970" ht="15">
      <c r="E3970">
        <v>8145.56993006997</v>
      </c>
    </row>
    <row r="3971" ht="15">
      <c r="E3971">
        <v>8147.62937062941</v>
      </c>
    </row>
    <row r="3972" ht="15">
      <c r="E3972">
        <v>8149.68881118885</v>
      </c>
    </row>
    <row r="3973" ht="15">
      <c r="E3973">
        <v>8151.74825174828</v>
      </c>
    </row>
    <row r="3974" ht="15">
      <c r="E3974">
        <v>8153.80769230773</v>
      </c>
    </row>
    <row r="3975" ht="15">
      <c r="E3975">
        <v>8155.86713286717</v>
      </c>
    </row>
    <row r="3976" ht="15">
      <c r="E3976">
        <v>8157.92657342661</v>
      </c>
    </row>
    <row r="3977" ht="15">
      <c r="E3977">
        <v>8159.98601398605</v>
      </c>
    </row>
    <row r="3978" ht="15">
      <c r="E3978">
        <v>8162.04545454548</v>
      </c>
    </row>
    <row r="3979" ht="15">
      <c r="E3979">
        <v>8164.10489510493</v>
      </c>
    </row>
    <row r="3980" ht="15">
      <c r="E3980">
        <v>8166.16433566437</v>
      </c>
    </row>
    <row r="3981" ht="15">
      <c r="E3981">
        <v>8168.22377622381</v>
      </c>
    </row>
    <row r="3982" ht="15">
      <c r="E3982">
        <v>8170.28321678325</v>
      </c>
    </row>
    <row r="3983" ht="15">
      <c r="E3983">
        <v>8172.34265734269</v>
      </c>
    </row>
    <row r="3984" ht="15">
      <c r="E3984">
        <v>8174.40209790214</v>
      </c>
    </row>
    <row r="3985" ht="15">
      <c r="E3985">
        <v>8176.46153846158</v>
      </c>
    </row>
    <row r="3986" ht="15">
      <c r="E3986">
        <v>8178.52097902102</v>
      </c>
    </row>
    <row r="3987" ht="15">
      <c r="E3987">
        <v>8180.58041958045</v>
      </c>
    </row>
    <row r="3988" ht="15">
      <c r="E3988">
        <v>8182.6398601399</v>
      </c>
    </row>
    <row r="3989" ht="15">
      <c r="E3989">
        <v>8184.69930069934</v>
      </c>
    </row>
    <row r="3990" ht="15">
      <c r="E3990">
        <v>8186.75874125878</v>
      </c>
    </row>
    <row r="3991" ht="15">
      <c r="E3991">
        <v>8188.81818181822</v>
      </c>
    </row>
    <row r="3992" ht="15">
      <c r="E3992">
        <v>8190.87762237766</v>
      </c>
    </row>
    <row r="3993" ht="15">
      <c r="E3993">
        <v>8192.9370629371</v>
      </c>
    </row>
    <row r="3994" ht="15">
      <c r="E3994">
        <v>8194.99650349654</v>
      </c>
    </row>
    <row r="3995" ht="15">
      <c r="E3995">
        <v>8197.05594405598</v>
      </c>
    </row>
    <row r="3996" ht="15">
      <c r="E3996">
        <v>8199.11538461542</v>
      </c>
    </row>
    <row r="3997" ht="15">
      <c r="E3997">
        <v>8201.17482517486</v>
      </c>
    </row>
    <row r="3998" ht="15">
      <c r="E3998">
        <v>8203.2342657343</v>
      </c>
    </row>
    <row r="3999" ht="15">
      <c r="E3999">
        <v>8205.29370629374</v>
      </c>
    </row>
    <row r="4000" ht="15">
      <c r="E4000">
        <v>8207.35314685318</v>
      </c>
    </row>
    <row r="4001" ht="15">
      <c r="E4001">
        <v>8209.41258741262</v>
      </c>
    </row>
    <row r="4002" ht="15">
      <c r="E4002">
        <v>8211.47202797207</v>
      </c>
    </row>
    <row r="4003" ht="15">
      <c r="E4003">
        <v>8213.53146853151</v>
      </c>
    </row>
    <row r="4004" ht="15">
      <c r="E4004">
        <v>8215.59090909095</v>
      </c>
    </row>
    <row r="4005" ht="15">
      <c r="E4005">
        <v>8217.65034965039</v>
      </c>
    </row>
    <row r="4006" ht="15">
      <c r="E4006">
        <v>8219.70979020983</v>
      </c>
    </row>
    <row r="4007" ht="15">
      <c r="E4007">
        <v>8221.76923076927</v>
      </c>
    </row>
    <row r="4008" ht="15">
      <c r="E4008">
        <v>8223.82867132871</v>
      </c>
    </row>
    <row r="4009" ht="15">
      <c r="E4009">
        <v>8225.88811188815</v>
      </c>
    </row>
    <row r="4010" ht="15">
      <c r="E4010">
        <v>8227.94755244759</v>
      </c>
    </row>
    <row r="4011" ht="15">
      <c r="E4011">
        <v>8230.00699300703</v>
      </c>
    </row>
    <row r="4012" ht="15">
      <c r="E4012">
        <v>8232.06643356647</v>
      </c>
    </row>
    <row r="4013" ht="15">
      <c r="E4013">
        <v>8234.12587412591</v>
      </c>
    </row>
    <row r="4014" ht="15">
      <c r="E4014">
        <v>8236.18531468535</v>
      </c>
    </row>
    <row r="4015" ht="15">
      <c r="E4015">
        <v>8238.24475524479</v>
      </c>
    </row>
    <row r="4016" ht="15">
      <c r="E4016">
        <v>8240.30419580423</v>
      </c>
    </row>
    <row r="4017" ht="15">
      <c r="E4017">
        <v>8242.36363636367</v>
      </c>
    </row>
    <row r="4018" ht="15">
      <c r="E4018">
        <v>8244.42307692311</v>
      </c>
    </row>
    <row r="4019" ht="15">
      <c r="E4019">
        <v>8246.48251748255</v>
      </c>
    </row>
    <row r="4020" ht="15">
      <c r="E4020">
        <v>8248.54195804199</v>
      </c>
    </row>
    <row r="4021" ht="15">
      <c r="E4021">
        <v>8250.60139860144</v>
      </c>
    </row>
    <row r="4022" ht="15">
      <c r="E4022">
        <v>8252.66083916088</v>
      </c>
    </row>
    <row r="4023" ht="15">
      <c r="E4023">
        <v>8254.72027972032</v>
      </c>
    </row>
    <row r="4024" ht="15">
      <c r="E4024">
        <v>8256.77972027976</v>
      </c>
    </row>
    <row r="4025" ht="15">
      <c r="E4025">
        <v>8258.8391608392</v>
      </c>
    </row>
    <row r="4026" ht="15">
      <c r="E4026">
        <v>8260.89860139864</v>
      </c>
    </row>
    <row r="4027" ht="15">
      <c r="E4027">
        <v>8262.95804195808</v>
      </c>
    </row>
    <row r="4028" ht="15">
      <c r="E4028">
        <v>8265.01748251752</v>
      </c>
    </row>
    <row r="4029" ht="15">
      <c r="E4029">
        <v>8267.07692307696</v>
      </c>
    </row>
    <row r="4030" ht="15">
      <c r="E4030">
        <v>8269.1363636364</v>
      </c>
    </row>
    <row r="4031" ht="15">
      <c r="E4031">
        <v>8271.19580419584</v>
      </c>
    </row>
    <row r="4032" ht="15">
      <c r="E4032">
        <v>8273.25524475528</v>
      </c>
    </row>
    <row r="4033" ht="15">
      <c r="E4033">
        <v>8275.31468531472</v>
      </c>
    </row>
    <row r="4034" ht="15">
      <c r="E4034">
        <v>8277.37412587416</v>
      </c>
    </row>
    <row r="4035" ht="15">
      <c r="E4035">
        <v>8279.4335664336</v>
      </c>
    </row>
    <row r="4036" ht="15">
      <c r="E4036">
        <v>8281.49300699305</v>
      </c>
    </row>
    <row r="4037" ht="15">
      <c r="E4037">
        <v>8283.55244755249</v>
      </c>
    </row>
    <row r="4038" ht="15">
      <c r="E4038">
        <v>8285.61188811193</v>
      </c>
    </row>
    <row r="4039" ht="15">
      <c r="E4039">
        <v>8287.67132867137</v>
      </c>
    </row>
    <row r="4040" ht="15">
      <c r="E4040">
        <v>8289.73076923081</v>
      </c>
    </row>
    <row r="4041" ht="15">
      <c r="E4041">
        <v>8291.79020979025</v>
      </c>
    </row>
    <row r="4042" ht="15">
      <c r="E4042">
        <v>8293.84965034969</v>
      </c>
    </row>
    <row r="4043" ht="15">
      <c r="E4043">
        <v>8295.90909090913</v>
      </c>
    </row>
    <row r="4044" ht="15">
      <c r="E4044">
        <v>8297.96853146857</v>
      </c>
    </row>
    <row r="4045" ht="15">
      <c r="E4045">
        <v>8300.02797202801</v>
      </c>
    </row>
    <row r="4046" ht="15">
      <c r="E4046">
        <v>8302.08741258745</v>
      </c>
    </row>
    <row r="4047" ht="15">
      <c r="E4047">
        <v>8304.14685314689</v>
      </c>
    </row>
    <row r="4048" ht="15">
      <c r="E4048">
        <v>8306.20629370633</v>
      </c>
    </row>
    <row r="4049" ht="15">
      <c r="E4049">
        <v>8308.26573426577</v>
      </c>
    </row>
    <row r="4050" ht="15">
      <c r="E4050">
        <v>8310.32517482521</v>
      </c>
    </row>
    <row r="4051" ht="15">
      <c r="E4051">
        <v>8312.38461538465</v>
      </c>
    </row>
    <row r="4052" ht="15">
      <c r="E4052">
        <v>8314.44405594409</v>
      </c>
    </row>
    <row r="4053" ht="15">
      <c r="E4053">
        <v>8316.50349650353</v>
      </c>
    </row>
    <row r="4054" ht="15">
      <c r="E4054">
        <v>8318.56293706297</v>
      </c>
    </row>
    <row r="4055" ht="15">
      <c r="E4055">
        <v>8320.62237762242</v>
      </c>
    </row>
    <row r="4056" ht="15">
      <c r="E4056">
        <v>8322.68181818186</v>
      </c>
    </row>
    <row r="4057" ht="15">
      <c r="E4057">
        <v>8324.7412587413</v>
      </c>
    </row>
    <row r="4058" ht="15">
      <c r="E4058">
        <v>8326.80069930074</v>
      </c>
    </row>
    <row r="4059" ht="15">
      <c r="E4059">
        <v>8328.86013986018</v>
      </c>
    </row>
    <row r="4060" ht="15">
      <c r="E4060">
        <v>8330.91958041962</v>
      </c>
    </row>
    <row r="4061" ht="15">
      <c r="E4061">
        <v>8332.97902097906</v>
      </c>
    </row>
    <row r="4062" ht="15">
      <c r="E4062">
        <v>8335.0384615385</v>
      </c>
    </row>
    <row r="4063" ht="15">
      <c r="E4063">
        <v>8337.09790209794</v>
      </c>
    </row>
    <row r="4064" ht="15">
      <c r="E4064">
        <v>8339.15734265738</v>
      </c>
    </row>
    <row r="4065" ht="15">
      <c r="E4065">
        <v>8341.21678321682</v>
      </c>
    </row>
    <row r="4066" ht="15">
      <c r="E4066">
        <v>8343.27622377626</v>
      </c>
    </row>
    <row r="4067" ht="15">
      <c r="E4067">
        <v>8345.3356643357</v>
      </c>
    </row>
    <row r="4068" ht="15">
      <c r="E4068">
        <v>8347.39510489514</v>
      </c>
    </row>
    <row r="4069" ht="15">
      <c r="E4069">
        <v>8349.45454545458</v>
      </c>
    </row>
    <row r="4070" ht="15">
      <c r="E4070">
        <v>8351.51398601402</v>
      </c>
    </row>
    <row r="4071" ht="15">
      <c r="E4071">
        <v>8353.57342657346</v>
      </c>
    </row>
    <row r="4072" ht="15">
      <c r="E4072">
        <v>8355.6328671329</v>
      </c>
    </row>
    <row r="4073" ht="15">
      <c r="E4073">
        <v>8357.69230769235</v>
      </c>
    </row>
    <row r="4074" ht="15">
      <c r="E4074">
        <v>8359.75174825179</v>
      </c>
    </row>
    <row r="4075" ht="15">
      <c r="E4075">
        <v>8361.81118881123</v>
      </c>
    </row>
    <row r="4076" ht="15">
      <c r="E4076">
        <v>8363.87062937067</v>
      </c>
    </row>
    <row r="4077" ht="15">
      <c r="E4077">
        <v>8365.93006993011</v>
      </c>
    </row>
    <row r="4078" ht="15">
      <c r="E4078">
        <v>8367.98951048955</v>
      </c>
    </row>
    <row r="4079" ht="15">
      <c r="E4079">
        <v>8370.04895104899</v>
      </c>
    </row>
    <row r="4080" ht="15">
      <c r="E4080">
        <v>8372.10839160843</v>
      </c>
    </row>
    <row r="4081" ht="15">
      <c r="E4081">
        <v>8374.16783216787</v>
      </c>
    </row>
    <row r="4082" ht="15">
      <c r="E4082">
        <v>8376.22727272731</v>
      </c>
    </row>
    <row r="4083" ht="15">
      <c r="E4083">
        <v>8378.28671328675</v>
      </c>
    </row>
    <row r="4084" ht="15">
      <c r="E4084">
        <v>8380.34615384619</v>
      </c>
    </row>
    <row r="4085" ht="15">
      <c r="E4085">
        <v>8382.40559440563</v>
      </c>
    </row>
    <row r="4086" ht="15">
      <c r="E4086">
        <v>8384.46503496507</v>
      </c>
    </row>
    <row r="4087" ht="15">
      <c r="E4087">
        <v>8386.52447552451</v>
      </c>
    </row>
    <row r="4088" ht="15">
      <c r="E4088">
        <v>8388.58391608395</v>
      </c>
    </row>
    <row r="4089" ht="15">
      <c r="E4089">
        <v>8390.6433566434</v>
      </c>
    </row>
    <row r="4090" ht="15">
      <c r="E4090">
        <v>8392.70279720284</v>
      </c>
    </row>
    <row r="4091" ht="15">
      <c r="E4091">
        <v>8394.76223776228</v>
      </c>
    </row>
    <row r="4092" ht="15">
      <c r="E4092">
        <v>8396.82167832172</v>
      </c>
    </row>
    <row r="4093" ht="15">
      <c r="E4093">
        <v>8398.88111888116</v>
      </c>
    </row>
    <row r="4094" ht="15">
      <c r="E4094">
        <v>8400.9405594406</v>
      </c>
    </row>
    <row r="4095" ht="15">
      <c r="E4095">
        <v>8403.00000000004</v>
      </c>
    </row>
    <row r="4096" ht="15">
      <c r="E4096">
        <v>8405.05944055948</v>
      </c>
    </row>
    <row r="4097" ht="15">
      <c r="E4097">
        <v>8407.11888111892</v>
      </c>
    </row>
    <row r="4098" ht="15">
      <c r="E4098">
        <v>8409.17832167836</v>
      </c>
    </row>
    <row r="4099" ht="15">
      <c r="E4099">
        <v>8411.2377622378</v>
      </c>
    </row>
    <row r="4100" ht="15">
      <c r="E4100">
        <v>8413.29720279724</v>
      </c>
    </row>
    <row r="4101" ht="15">
      <c r="E4101">
        <v>8415.35664335668</v>
      </c>
    </row>
    <row r="4102" ht="15">
      <c r="E4102">
        <v>8417.41608391612</v>
      </c>
    </row>
    <row r="4103" ht="15">
      <c r="E4103">
        <v>8419.47552447556</v>
      </c>
    </row>
    <row r="4104" ht="15">
      <c r="E4104">
        <v>8421.534965035</v>
      </c>
    </row>
    <row r="4105" ht="15">
      <c r="E4105">
        <v>8423.59440559444</v>
      </c>
    </row>
    <row r="4106" ht="15">
      <c r="E4106">
        <v>8425.65384615388</v>
      </c>
    </row>
    <row r="4107" ht="15">
      <c r="E4107">
        <v>8427.71328671332</v>
      </c>
    </row>
    <row r="4108" ht="15">
      <c r="E4108">
        <v>8429.77272727277</v>
      </c>
    </row>
    <row r="4109" ht="15">
      <c r="E4109">
        <v>8431.83216783221</v>
      </c>
    </row>
    <row r="4110" ht="15">
      <c r="E4110">
        <v>8433.89160839165</v>
      </c>
    </row>
    <row r="4111" ht="15">
      <c r="E4111">
        <v>8435.95104895109</v>
      </c>
    </row>
    <row r="4112" ht="15">
      <c r="E4112">
        <v>8438.01048951053</v>
      </c>
    </row>
    <row r="4113" ht="15">
      <c r="E4113">
        <v>8440.06993006997</v>
      </c>
    </row>
    <row r="4114" ht="15">
      <c r="E4114">
        <v>8442.12937062941</v>
      </c>
    </row>
    <row r="4115" ht="15">
      <c r="E4115">
        <v>8444.18881118885</v>
      </c>
    </row>
    <row r="4116" ht="15">
      <c r="E4116">
        <v>8446.24825174829</v>
      </c>
    </row>
    <row r="4117" ht="15">
      <c r="E4117">
        <v>8448.30769230773</v>
      </c>
    </row>
    <row r="4118" ht="15">
      <c r="E4118">
        <v>8450.36713286717</v>
      </c>
    </row>
    <row r="4119" ht="15">
      <c r="E4119">
        <v>8452.42657342661</v>
      </c>
    </row>
    <row r="4120" ht="15">
      <c r="E4120">
        <v>8454.48601398605</v>
      </c>
    </row>
    <row r="4121" ht="15">
      <c r="E4121">
        <v>8456.54545454549</v>
      </c>
    </row>
    <row r="4122" ht="15">
      <c r="E4122">
        <v>8458.60489510493</v>
      </c>
    </row>
    <row r="4123" ht="15">
      <c r="E4123">
        <v>8460.66433566437</v>
      </c>
    </row>
    <row r="4124" ht="15">
      <c r="E4124">
        <v>8462.72377622381</v>
      </c>
    </row>
    <row r="4125" ht="15">
      <c r="E4125">
        <v>8464.78321678325</v>
      </c>
    </row>
    <row r="4126" ht="15">
      <c r="E4126">
        <v>8466.8426573427</v>
      </c>
    </row>
    <row r="4127" ht="15">
      <c r="E4127">
        <v>8468.90209790214</v>
      </c>
    </row>
    <row r="4128" ht="15">
      <c r="E4128">
        <v>8470.96153846158</v>
      </c>
    </row>
    <row r="4129" ht="15">
      <c r="E4129">
        <v>8473.02097902102</v>
      </c>
    </row>
    <row r="4130" ht="15">
      <c r="E4130">
        <v>8475.08041958046</v>
      </c>
    </row>
    <row r="4131" ht="15">
      <c r="E4131">
        <v>8477.1398601399</v>
      </c>
    </row>
    <row r="4132" ht="15">
      <c r="E4132">
        <v>8479.19930069934</v>
      </c>
    </row>
    <row r="4133" ht="15">
      <c r="E4133">
        <v>8481.25874125878</v>
      </c>
    </row>
    <row r="4134" ht="15">
      <c r="E4134">
        <v>8483.31818181822</v>
      </c>
    </row>
    <row r="4135" ht="15">
      <c r="E4135">
        <v>8485.37762237766</v>
      </c>
    </row>
    <row r="4136" ht="15">
      <c r="E4136">
        <v>8487.4370629371</v>
      </c>
    </row>
    <row r="4137" ht="15">
      <c r="E4137">
        <v>8489.49650349654</v>
      </c>
    </row>
    <row r="4138" ht="15">
      <c r="E4138">
        <v>8491.55594405598</v>
      </c>
    </row>
    <row r="4139" ht="15">
      <c r="E4139">
        <v>8493.61538461542</v>
      </c>
    </row>
    <row r="4140" ht="15">
      <c r="E4140">
        <v>8495.67482517486</v>
      </c>
    </row>
    <row r="4141" ht="15">
      <c r="E4141">
        <v>8497.7342657343</v>
      </c>
    </row>
    <row r="4142" ht="15">
      <c r="E4142">
        <v>8499.79370629375</v>
      </c>
    </row>
    <row r="4143" ht="15">
      <c r="E4143">
        <v>8501.85314685319</v>
      </c>
    </row>
    <row r="4144" ht="15">
      <c r="E4144">
        <v>8503.91258741263</v>
      </c>
    </row>
    <row r="4145" ht="15">
      <c r="E4145">
        <v>8505.97202797207</v>
      </c>
    </row>
    <row r="4146" ht="15">
      <c r="E4146">
        <v>8508.03146853151</v>
      </c>
    </row>
    <row r="4147" ht="15">
      <c r="E4147">
        <v>8510.09090909095</v>
      </c>
    </row>
    <row r="4148" ht="15">
      <c r="E4148">
        <v>8512.15034965039</v>
      </c>
    </row>
    <row r="4149" ht="15">
      <c r="E4149">
        <v>8514.20979020983</v>
      </c>
    </row>
    <row r="4150" ht="15">
      <c r="E4150">
        <v>8516.26923076927</v>
      </c>
    </row>
    <row r="4151" ht="15">
      <c r="E4151">
        <v>8518.32867132871</v>
      </c>
    </row>
    <row r="4152" ht="15">
      <c r="E4152">
        <v>8520.38811188815</v>
      </c>
    </row>
    <row r="4153" ht="15">
      <c r="E4153">
        <v>8522.44755244759</v>
      </c>
    </row>
    <row r="4154" ht="15">
      <c r="E4154">
        <v>8524.50699300703</v>
      </c>
    </row>
    <row r="4155" ht="15">
      <c r="E4155">
        <v>8526.56643356647</v>
      </c>
    </row>
    <row r="4156" ht="15">
      <c r="E4156">
        <v>8528.62587412591</v>
      </c>
    </row>
    <row r="4157" ht="15">
      <c r="E4157">
        <v>8530.68531468535</v>
      </c>
    </row>
    <row r="4158" ht="15">
      <c r="E4158">
        <v>8532.74475524479</v>
      </c>
    </row>
    <row r="4159" ht="15">
      <c r="E4159">
        <v>8534.80419580423</v>
      </c>
    </row>
    <row r="4160" ht="15">
      <c r="E4160">
        <v>8536.86363636367</v>
      </c>
    </row>
    <row r="4161" ht="15">
      <c r="E4161">
        <v>8538.92307692312</v>
      </c>
    </row>
    <row r="4162" ht="15">
      <c r="E4162">
        <v>8540.98251748256</v>
      </c>
    </row>
    <row r="4163" ht="15">
      <c r="E4163">
        <v>8543.041958042</v>
      </c>
    </row>
    <row r="4164" ht="15">
      <c r="E4164">
        <v>8545.10139860144</v>
      </c>
    </row>
    <row r="4165" ht="15">
      <c r="E4165">
        <v>8547.16083916088</v>
      </c>
    </row>
    <row r="4166" ht="15">
      <c r="E4166">
        <v>8549.22027972032</v>
      </c>
    </row>
    <row r="4167" ht="15">
      <c r="E4167">
        <v>8551.27972027976</v>
      </c>
    </row>
    <row r="4168" ht="15">
      <c r="E4168">
        <v>8553.3391608392</v>
      </c>
    </row>
    <row r="4169" ht="15">
      <c r="E4169">
        <v>8555.39860139864</v>
      </c>
    </row>
    <row r="4170" ht="15">
      <c r="E4170">
        <v>8557.45804195808</v>
      </c>
    </row>
    <row r="4171" ht="15">
      <c r="E4171">
        <v>8559.51748251752</v>
      </c>
    </row>
    <row r="4172" ht="15">
      <c r="E4172">
        <v>8561.57692307696</v>
      </c>
    </row>
    <row r="4173" ht="15">
      <c r="E4173">
        <v>8563.6363636364</v>
      </c>
    </row>
    <row r="4174" ht="15">
      <c r="E4174">
        <v>8565.69580419584</v>
      </c>
    </row>
    <row r="4175" ht="15">
      <c r="E4175">
        <v>8567.75524475528</v>
      </c>
    </row>
    <row r="4176" ht="15">
      <c r="E4176">
        <v>8569.81468531472</v>
      </c>
    </row>
    <row r="4177" ht="15">
      <c r="E4177">
        <v>8571.87412587416</v>
      </c>
    </row>
    <row r="4178" ht="15">
      <c r="E4178">
        <v>8573.93356643361</v>
      </c>
    </row>
    <row r="4179" ht="15">
      <c r="E4179">
        <v>8575.99300699305</v>
      </c>
    </row>
    <row r="4180" ht="15">
      <c r="E4180">
        <v>8578.05244755249</v>
      </c>
    </row>
    <row r="4181" ht="15">
      <c r="E4181">
        <v>8580.11188811193</v>
      </c>
    </row>
    <row r="4182" ht="15">
      <c r="E4182">
        <v>8582.17132867137</v>
      </c>
    </row>
    <row r="4183" ht="15">
      <c r="E4183">
        <v>8584.23076923081</v>
      </c>
    </row>
    <row r="4184" ht="15">
      <c r="E4184">
        <v>8586.29020979025</v>
      </c>
    </row>
    <row r="4185" ht="15">
      <c r="E4185">
        <v>8588.34965034969</v>
      </c>
    </row>
    <row r="4186" ht="15">
      <c r="E4186">
        <v>8590.40909090913</v>
      </c>
    </row>
    <row r="4187" ht="15">
      <c r="E4187">
        <v>8592.46853146857</v>
      </c>
    </row>
    <row r="4188" ht="15">
      <c r="E4188">
        <v>8594.52797202801</v>
      </c>
    </row>
    <row r="4189" ht="15">
      <c r="E4189">
        <v>8596.58741258745</v>
      </c>
    </row>
    <row r="4190" ht="15">
      <c r="E4190">
        <v>8598.64685314689</v>
      </c>
    </row>
    <row r="4191" ht="15">
      <c r="E4191">
        <v>8600.70629370633</v>
      </c>
    </row>
    <row r="4192" ht="15">
      <c r="E4192">
        <v>8602.76573426577</v>
      </c>
    </row>
    <row r="4193" ht="15">
      <c r="E4193">
        <v>8604.82517482521</v>
      </c>
    </row>
    <row r="4194" ht="15">
      <c r="E4194">
        <v>8606.88461538465</v>
      </c>
    </row>
    <row r="4195" ht="15">
      <c r="E4195">
        <v>8608.9440559441</v>
      </c>
    </row>
    <row r="4196" ht="15">
      <c r="E4196">
        <v>8611.00349650354</v>
      </c>
    </row>
    <row r="4197" ht="15">
      <c r="E4197">
        <v>8613.06293706298</v>
      </c>
    </row>
    <row r="4198" ht="15">
      <c r="E4198">
        <v>8615.12237762242</v>
      </c>
    </row>
    <row r="4199" ht="15">
      <c r="E4199">
        <v>8617.18181818186</v>
      </c>
    </row>
    <row r="4200" ht="15">
      <c r="E4200">
        <v>8619.2412587413</v>
      </c>
    </row>
    <row r="4201" ht="15">
      <c r="E4201">
        <v>8621.30069930074</v>
      </c>
    </row>
    <row r="4202" ht="15">
      <c r="E4202">
        <v>8623.36013986018</v>
      </c>
    </row>
    <row r="4203" ht="15">
      <c r="E4203">
        <v>8625.41958041962</v>
      </c>
    </row>
    <row r="4204" ht="15">
      <c r="E4204">
        <v>8627.47902097906</v>
      </c>
    </row>
    <row r="4205" ht="15">
      <c r="E4205">
        <v>8629.5384615385</v>
      </c>
    </row>
    <row r="4206" ht="15">
      <c r="E4206">
        <v>8631.59790209794</v>
      </c>
    </row>
    <row r="4207" ht="15">
      <c r="E4207">
        <v>8633.65734265738</v>
      </c>
    </row>
    <row r="4208" ht="15">
      <c r="E4208">
        <v>8635.71678321682</v>
      </c>
    </row>
    <row r="4209" ht="15">
      <c r="E4209">
        <v>8637.77622377626</v>
      </c>
    </row>
    <row r="4210" ht="15">
      <c r="E4210">
        <v>8639.8356643357</v>
      </c>
    </row>
    <row r="4211" ht="15">
      <c r="E4211">
        <v>8641.89510489514</v>
      </c>
    </row>
    <row r="4212" ht="15">
      <c r="E4212">
        <v>8643.95454545458</v>
      </c>
    </row>
    <row r="4213" ht="15">
      <c r="E4213">
        <v>8646.01398601402</v>
      </c>
    </row>
    <row r="4214" ht="15">
      <c r="E4214">
        <v>8648.07342657347</v>
      </c>
    </row>
    <row r="4215" ht="15">
      <c r="E4215">
        <v>8650.13286713291</v>
      </c>
    </row>
    <row r="4216" ht="15">
      <c r="E4216">
        <v>8652.19230769235</v>
      </c>
    </row>
    <row r="4217" ht="15">
      <c r="E4217">
        <v>8654.25174825179</v>
      </c>
    </row>
    <row r="4218" ht="15">
      <c r="E4218">
        <v>8656.31118881123</v>
      </c>
    </row>
    <row r="4219" ht="15">
      <c r="E4219">
        <v>8658.37062937067</v>
      </c>
    </row>
    <row r="4220" ht="15">
      <c r="E4220">
        <v>8660.43006993011</v>
      </c>
    </row>
    <row r="4221" ht="15">
      <c r="E4221">
        <v>8662.48951048955</v>
      </c>
    </row>
    <row r="4222" ht="15">
      <c r="E4222">
        <v>8664.54895104899</v>
      </c>
    </row>
    <row r="4223" ht="15">
      <c r="E4223">
        <v>8666.60839160843</v>
      </c>
    </row>
    <row r="4224" ht="15">
      <c r="E4224">
        <v>8668.66783216787</v>
      </c>
    </row>
    <row r="4225" ht="15">
      <c r="E4225">
        <v>8670.72727272731</v>
      </c>
    </row>
    <row r="4226" ht="15">
      <c r="E4226">
        <v>8672.78671328675</v>
      </c>
    </row>
    <row r="4227" ht="15">
      <c r="E4227">
        <v>8674.84615384619</v>
      </c>
    </row>
    <row r="4228" ht="15">
      <c r="E4228">
        <v>8676.90559440563</v>
      </c>
    </row>
    <row r="4229" ht="15">
      <c r="E4229">
        <v>8678.96503496507</v>
      </c>
    </row>
    <row r="4230" ht="15">
      <c r="E4230">
        <v>8681.02447552451</v>
      </c>
    </row>
    <row r="4231" ht="15">
      <c r="E4231">
        <v>8683.08391608396</v>
      </c>
    </row>
    <row r="4232" ht="15">
      <c r="E4232">
        <v>8685.1433566434</v>
      </c>
    </row>
    <row r="4233" ht="15">
      <c r="E4233">
        <v>8687.20279720284</v>
      </c>
    </row>
    <row r="4234" ht="15">
      <c r="E4234">
        <v>8689.26223776228</v>
      </c>
    </row>
    <row r="4235" ht="15">
      <c r="E4235">
        <v>8691.32167832172</v>
      </c>
    </row>
    <row r="4236" ht="15">
      <c r="E4236">
        <v>8693.38111888116</v>
      </c>
    </row>
    <row r="4237" ht="15">
      <c r="E4237">
        <v>8695.4405594406</v>
      </c>
    </row>
    <row r="4238" ht="15">
      <c r="E4238">
        <v>8697.50000000004</v>
      </c>
    </row>
    <row r="4239" ht="15">
      <c r="E4239">
        <v>8699.55944055948</v>
      </c>
    </row>
    <row r="4240" ht="15">
      <c r="E4240">
        <v>8701.61888111892</v>
      </c>
    </row>
    <row r="4241" ht="15">
      <c r="E4241">
        <v>8703.67832167836</v>
      </c>
    </row>
    <row r="4242" ht="15">
      <c r="E4242">
        <v>8705.7377622378</v>
      </c>
    </row>
    <row r="4243" ht="15">
      <c r="E4243">
        <v>8707.79720279724</v>
      </c>
    </row>
    <row r="4244" ht="15">
      <c r="E4244">
        <v>8709.85664335668</v>
      </c>
    </row>
    <row r="4245" ht="15">
      <c r="E4245">
        <v>8711.91608391612</v>
      </c>
    </row>
    <row r="4246" ht="15">
      <c r="E4246">
        <v>8713.97552447556</v>
      </c>
    </row>
    <row r="4247" ht="15">
      <c r="E4247">
        <v>8716.034965035</v>
      </c>
    </row>
    <row r="4248" ht="15">
      <c r="E4248">
        <v>8718.09440559445</v>
      </c>
    </row>
    <row r="4249" ht="15">
      <c r="E4249">
        <v>8720.15384615389</v>
      </c>
    </row>
    <row r="4250" ht="15">
      <c r="E4250">
        <v>8722.21328671333</v>
      </c>
    </row>
    <row r="4251" ht="15">
      <c r="E4251">
        <v>8724.27272727277</v>
      </c>
    </row>
    <row r="4252" ht="15">
      <c r="E4252">
        <v>8726.33216783221</v>
      </c>
    </row>
    <row r="4253" ht="15">
      <c r="E4253">
        <v>8728.39160839165</v>
      </c>
    </row>
    <row r="4254" ht="15">
      <c r="E4254">
        <v>8730.45104895109</v>
      </c>
    </row>
    <row r="4255" ht="15">
      <c r="E4255">
        <v>8732.51048951053</v>
      </c>
    </row>
    <row r="4256" ht="15">
      <c r="E4256">
        <v>8734.56993006997</v>
      </c>
    </row>
    <row r="4257" ht="15">
      <c r="E4257">
        <v>8736.62937062941</v>
      </c>
    </row>
    <row r="4258" ht="15">
      <c r="E4258">
        <v>8738.68881118885</v>
      </c>
    </row>
    <row r="4259" ht="15">
      <c r="E4259">
        <v>8740.74825174829</v>
      </c>
    </row>
    <row r="4260" ht="15">
      <c r="E4260">
        <v>8742.80769230773</v>
      </c>
    </row>
    <row r="4261" ht="15">
      <c r="E4261">
        <v>8744.86713286717</v>
      </c>
    </row>
    <row r="4262" ht="15">
      <c r="E4262">
        <v>8746.92657342661</v>
      </c>
    </row>
    <row r="4263" ht="15">
      <c r="E4263">
        <v>8748.98601398605</v>
      </c>
    </row>
    <row r="4264" ht="15">
      <c r="E4264">
        <v>8751.04545454549</v>
      </c>
    </row>
    <row r="4265" ht="15">
      <c r="E4265">
        <v>8753.10489510493</v>
      </c>
    </row>
    <row r="4266" ht="15">
      <c r="E4266">
        <v>8755.16433566437</v>
      </c>
    </row>
    <row r="4267" ht="15">
      <c r="E4267">
        <v>8757.22377622382</v>
      </c>
    </row>
    <row r="4268" ht="15">
      <c r="E4268">
        <v>8759.28321678326</v>
      </c>
    </row>
    <row r="4269" ht="15">
      <c r="E4269">
        <v>8761.3426573427</v>
      </c>
    </row>
    <row r="4270" ht="15">
      <c r="E4270">
        <v>8763.40209790214</v>
      </c>
    </row>
    <row r="4271" ht="15">
      <c r="E4271">
        <v>8765.46153846158</v>
      </c>
    </row>
    <row r="4272" ht="15">
      <c r="E4272">
        <v>8767.52097902102</v>
      </c>
    </row>
    <row r="4273" ht="15">
      <c r="E4273">
        <v>8769.58041958046</v>
      </c>
    </row>
    <row r="4274" ht="15">
      <c r="E4274">
        <v>8771.6398601399</v>
      </c>
    </row>
    <row r="4275" ht="15">
      <c r="E4275">
        <v>8773.69930069934</v>
      </c>
    </row>
    <row r="4276" ht="15">
      <c r="E4276">
        <v>8775.75874125878</v>
      </c>
    </row>
    <row r="4277" ht="15">
      <c r="E4277">
        <v>8777.81818181822</v>
      </c>
    </row>
    <row r="4278" ht="15">
      <c r="E4278">
        <v>8779.87762237766</v>
      </c>
    </row>
    <row r="4279" ht="15">
      <c r="E4279">
        <v>8781.9370629371</v>
      </c>
    </row>
    <row r="4280" ht="15">
      <c r="E4280">
        <v>8783.99650349654</v>
      </c>
    </row>
    <row r="4281" ht="15">
      <c r="E4281">
        <v>8786.05594405598</v>
      </c>
    </row>
    <row r="4282" ht="15">
      <c r="E4282">
        <v>8788.11538461542</v>
      </c>
    </row>
    <row r="4283" ht="15">
      <c r="E4283">
        <v>8790.17482517487</v>
      </c>
    </row>
    <row r="4284" ht="15">
      <c r="E4284">
        <v>8792.23426573431</v>
      </c>
    </row>
    <row r="4285" ht="15">
      <c r="E4285">
        <v>8794.29370629375</v>
      </c>
    </row>
    <row r="4286" ht="15">
      <c r="E4286">
        <v>8796.35314685319</v>
      </c>
    </row>
    <row r="4287" ht="15">
      <c r="E4287">
        <v>8798.41258741263</v>
      </c>
    </row>
    <row r="4288" ht="15">
      <c r="E4288">
        <v>8800.47202797207</v>
      </c>
    </row>
    <row r="4289" ht="15">
      <c r="E4289">
        <v>8802.53146853151</v>
      </c>
    </row>
    <row r="4290" ht="15">
      <c r="E4290">
        <v>8804.59090909095</v>
      </c>
    </row>
    <row r="4291" ht="15">
      <c r="E4291">
        <v>8806.65034965039</v>
      </c>
    </row>
    <row r="4292" ht="15">
      <c r="E4292">
        <v>8808.70979020983</v>
      </c>
    </row>
    <row r="4293" ht="15">
      <c r="E4293">
        <v>8810.76923076927</v>
      </c>
    </row>
    <row r="4294" ht="15">
      <c r="E4294">
        <v>8812.82867132871</v>
      </c>
    </row>
    <row r="4295" ht="15">
      <c r="E4295">
        <v>8814.88811188815</v>
      </c>
    </row>
    <row r="4296" ht="15">
      <c r="E4296">
        <v>8816.94755244759</v>
      </c>
    </row>
    <row r="4297" ht="15">
      <c r="E4297">
        <v>8819.00699300703</v>
      </c>
    </row>
    <row r="4298" ht="15">
      <c r="E4298">
        <v>8821.06643356647</v>
      </c>
    </row>
    <row r="4299" ht="15">
      <c r="E4299">
        <v>8823.12587412591</v>
      </c>
    </row>
    <row r="4300" ht="15">
      <c r="E4300">
        <v>8825.18531468535</v>
      </c>
    </row>
    <row r="4301" ht="15">
      <c r="E4301">
        <v>8827.2447552448</v>
      </c>
    </row>
    <row r="4302" ht="15">
      <c r="E4302">
        <v>8829.30419580424</v>
      </c>
    </row>
    <row r="4303" ht="15">
      <c r="E4303">
        <v>8831.36363636368</v>
      </c>
    </row>
    <row r="4304" ht="15">
      <c r="E4304">
        <v>8833.42307692312</v>
      </c>
    </row>
    <row r="4305" ht="15">
      <c r="E4305">
        <v>8835.48251748256</v>
      </c>
    </row>
    <row r="4306" ht="15">
      <c r="E4306">
        <v>8837.541958042</v>
      </c>
    </row>
    <row r="4307" ht="15">
      <c r="E4307">
        <v>8839.60139860144</v>
      </c>
    </row>
    <row r="4308" ht="15">
      <c r="E4308">
        <v>8841.66083916088</v>
      </c>
    </row>
    <row r="4309" ht="15">
      <c r="E4309">
        <v>8843.72027972032</v>
      </c>
    </row>
    <row r="4310" ht="15">
      <c r="E4310">
        <v>8845.77972027976</v>
      </c>
    </row>
    <row r="4311" ht="15">
      <c r="E4311">
        <v>8847.8391608392</v>
      </c>
    </row>
    <row r="4312" ht="15">
      <c r="E4312">
        <v>8849.89860139864</v>
      </c>
    </row>
    <row r="4313" ht="15">
      <c r="E4313">
        <v>8851.95804195808</v>
      </c>
    </row>
    <row r="4314" ht="15">
      <c r="E4314">
        <v>8854.01748251752</v>
      </c>
    </row>
    <row r="4315" ht="15">
      <c r="E4315">
        <v>8856.07692307696</v>
      </c>
    </row>
    <row r="4316" ht="15">
      <c r="E4316">
        <v>8858.1363636364</v>
      </c>
    </row>
    <row r="4317" ht="15">
      <c r="E4317">
        <v>8860.19580419584</v>
      </c>
    </row>
    <row r="4318" ht="15">
      <c r="E4318">
        <v>8862.25524475528</v>
      </c>
    </row>
    <row r="4319" ht="15">
      <c r="E4319">
        <v>8864.31468531472</v>
      </c>
    </row>
    <row r="4320" ht="15">
      <c r="E4320">
        <v>8866.37412587417</v>
      </c>
    </row>
    <row r="4321" ht="15">
      <c r="E4321">
        <v>8868.43356643361</v>
      </c>
    </row>
    <row r="4322" ht="15">
      <c r="E4322">
        <v>8870.49300699305</v>
      </c>
    </row>
    <row r="4323" ht="15">
      <c r="E4323">
        <v>8872.55244755249</v>
      </c>
    </row>
    <row r="4324" ht="15">
      <c r="E4324">
        <v>8874.61188811193</v>
      </c>
    </row>
    <row r="4325" ht="15">
      <c r="E4325">
        <v>8876.67132867137</v>
      </c>
    </row>
    <row r="4326" ht="15">
      <c r="E4326">
        <v>8878.73076923081</v>
      </c>
    </row>
    <row r="4327" ht="15">
      <c r="E4327">
        <v>8880.79020979025</v>
      </c>
    </row>
    <row r="4328" ht="15">
      <c r="E4328">
        <v>8882.84965034969</v>
      </c>
    </row>
    <row r="4329" ht="15">
      <c r="E4329">
        <v>8884.90909090913</v>
      </c>
    </row>
    <row r="4330" ht="15">
      <c r="E4330">
        <v>8886.96853146857</v>
      </c>
    </row>
    <row r="4331" ht="15">
      <c r="E4331">
        <v>8889.02797202801</v>
      </c>
    </row>
    <row r="4332" ht="15">
      <c r="E4332">
        <v>8891.08741258745</v>
      </c>
    </row>
    <row r="4333" ht="15">
      <c r="E4333">
        <v>8893.14685314689</v>
      </c>
    </row>
    <row r="4334" ht="15">
      <c r="E4334">
        <v>8895.20629370633</v>
      </c>
    </row>
    <row r="4335" ht="15">
      <c r="E4335">
        <v>8897.26573426578</v>
      </c>
    </row>
    <row r="4336" ht="15">
      <c r="E4336">
        <v>8899.32517482522</v>
      </c>
    </row>
    <row r="4337" ht="15">
      <c r="E4337">
        <v>8901.38461538466</v>
      </c>
    </row>
    <row r="4338" ht="15">
      <c r="E4338">
        <v>8903.4440559441</v>
      </c>
    </row>
    <row r="4339" ht="15">
      <c r="E4339">
        <v>8905.50349650354</v>
      </c>
    </row>
    <row r="4340" ht="15">
      <c r="E4340">
        <v>8907.56293706298</v>
      </c>
    </row>
    <row r="4341" ht="15">
      <c r="E4341">
        <v>8909.62237762242</v>
      </c>
    </row>
    <row r="4342" ht="15">
      <c r="E4342">
        <v>8911.68181818186</v>
      </c>
    </row>
    <row r="4343" ht="15">
      <c r="E4343">
        <v>8913.7412587413</v>
      </c>
    </row>
    <row r="4344" ht="15">
      <c r="E4344">
        <v>8915.80069930074</v>
      </c>
    </row>
    <row r="4345" ht="15">
      <c r="E4345">
        <v>8917.86013986018</v>
      </c>
    </row>
    <row r="4346" ht="15">
      <c r="E4346">
        <v>8919.91958041962</v>
      </c>
    </row>
    <row r="4347" ht="15">
      <c r="E4347">
        <v>8921.97902097906</v>
      </c>
    </row>
    <row r="4348" ht="15">
      <c r="E4348">
        <v>8924.0384615385</v>
      </c>
    </row>
    <row r="4349" ht="15">
      <c r="E4349">
        <v>8926.09790209794</v>
      </c>
    </row>
    <row r="4350" ht="15">
      <c r="E4350">
        <v>8928.15734265738</v>
      </c>
    </row>
    <row r="4351" ht="15">
      <c r="E4351">
        <v>8930.21678321682</v>
      </c>
    </row>
    <row r="4352" ht="15">
      <c r="E4352">
        <v>8932.27622377626</v>
      </c>
    </row>
    <row r="4353" ht="15">
      <c r="E4353">
        <v>8934.3356643357</v>
      </c>
    </row>
    <row r="4354" ht="15">
      <c r="E4354">
        <v>8936.39510489515</v>
      </c>
    </row>
    <row r="4355" ht="15">
      <c r="E4355">
        <v>8938.45454545459</v>
      </c>
    </row>
    <row r="4356" ht="15">
      <c r="E4356">
        <v>8940.51398601403</v>
      </c>
    </row>
    <row r="4357" ht="15">
      <c r="E4357">
        <v>8942.57342657347</v>
      </c>
    </row>
    <row r="4358" ht="15">
      <c r="E4358">
        <v>8944.63286713291</v>
      </c>
    </row>
    <row r="4359" ht="15">
      <c r="E4359">
        <v>8946.69230769235</v>
      </c>
    </row>
    <row r="4360" ht="15">
      <c r="E4360">
        <v>8948.75174825179</v>
      </c>
    </row>
    <row r="4361" ht="15">
      <c r="E4361">
        <v>8950.81118881123</v>
      </c>
    </row>
    <row r="4362" ht="15">
      <c r="E4362">
        <v>8952.87062937067</v>
      </c>
    </row>
    <row r="4363" ht="15">
      <c r="E4363">
        <v>8954.93006993011</v>
      </c>
    </row>
    <row r="4364" ht="15">
      <c r="E4364">
        <v>8956.98951048955</v>
      </c>
    </row>
    <row r="4365" ht="15">
      <c r="E4365">
        <v>8959.04895104899</v>
      </c>
    </row>
    <row r="4366" ht="15">
      <c r="E4366">
        <v>8961.10839160843</v>
      </c>
    </row>
    <row r="4367" ht="15">
      <c r="E4367">
        <v>8963.16783216787</v>
      </c>
    </row>
    <row r="4368" ht="15">
      <c r="E4368">
        <v>8965.22727272731</v>
      </c>
    </row>
    <row r="4369" ht="15">
      <c r="E4369">
        <v>8967.28671328675</v>
      </c>
    </row>
    <row r="4370" ht="15">
      <c r="E4370">
        <v>8969.34615384619</v>
      </c>
    </row>
    <row r="4371" ht="15">
      <c r="E4371">
        <v>8971.40559440563</v>
      </c>
    </row>
    <row r="4372" ht="15">
      <c r="E4372">
        <v>8973.46503496507</v>
      </c>
    </row>
    <row r="4373" ht="15">
      <c r="E4373">
        <v>8975.52447552452</v>
      </c>
    </row>
    <row r="4374" ht="15">
      <c r="E4374">
        <v>8977.58391608396</v>
      </c>
    </row>
    <row r="4375" ht="15">
      <c r="E4375">
        <v>8979.6433566434</v>
      </c>
    </row>
    <row r="4376" ht="15">
      <c r="E4376">
        <v>8981.70279720284</v>
      </c>
    </row>
    <row r="4377" ht="15">
      <c r="E4377">
        <v>8983.76223776228</v>
      </c>
    </row>
    <row r="4378" ht="15">
      <c r="E4378">
        <v>8985.82167832172</v>
      </c>
    </row>
    <row r="4379" ht="15">
      <c r="E4379">
        <v>8987.88111888116</v>
      </c>
    </row>
    <row r="4380" ht="15">
      <c r="E4380">
        <v>8989.9405594406</v>
      </c>
    </row>
    <row r="4381" ht="15">
      <c r="E4381">
        <v>8992.00000000004</v>
      </c>
    </row>
    <row r="4382" ht="15">
      <c r="E4382">
        <v>8994.05944055948</v>
      </c>
    </row>
    <row r="4383" ht="15">
      <c r="E4383">
        <v>8996.11888111892</v>
      </c>
    </row>
    <row r="4384" ht="15">
      <c r="E4384">
        <v>8998.17832167836</v>
      </c>
    </row>
    <row r="4385" ht="15">
      <c r="E4385">
        <v>9000.2377622378</v>
      </c>
    </row>
    <row r="4386" ht="15">
      <c r="E4386">
        <v>9002.29720279724</v>
      </c>
    </row>
    <row r="4387" ht="15">
      <c r="E4387">
        <v>9004.35664335668</v>
      </c>
    </row>
    <row r="4388" ht="15">
      <c r="E4388">
        <v>9006.41608391613</v>
      </c>
    </row>
    <row r="4389" ht="15">
      <c r="E4389">
        <v>9008.47552447557</v>
      </c>
    </row>
    <row r="4390" ht="15">
      <c r="E4390">
        <v>9010.53496503501</v>
      </c>
    </row>
    <row r="4391" ht="15">
      <c r="E4391">
        <v>9012.59440559445</v>
      </c>
    </row>
    <row r="4392" ht="15">
      <c r="E4392">
        <v>9014.65384615389</v>
      </c>
    </row>
    <row r="4393" ht="15">
      <c r="E4393">
        <v>9016.71328671333</v>
      </c>
    </row>
    <row r="4394" ht="15">
      <c r="E4394">
        <v>9018.77272727277</v>
      </c>
    </row>
    <row r="4395" ht="15">
      <c r="E4395">
        <v>9020.83216783221</v>
      </c>
    </row>
    <row r="4396" ht="15">
      <c r="E4396">
        <v>9022.89160839165</v>
      </c>
    </row>
    <row r="4397" ht="15">
      <c r="E4397">
        <v>9024.95104895109</v>
      </c>
    </row>
    <row r="4398" ht="15">
      <c r="E4398">
        <v>9027.01048951053</v>
      </c>
    </row>
    <row r="4399" ht="15">
      <c r="E4399">
        <v>9029.06993006997</v>
      </c>
    </row>
    <row r="4400" ht="15">
      <c r="E4400">
        <v>9031.12937062941</v>
      </c>
    </row>
    <row r="4401" ht="15">
      <c r="E4401">
        <v>9033.18881118885</v>
      </c>
    </row>
    <row r="4402" ht="15">
      <c r="E4402">
        <v>9035.24825174829</v>
      </c>
    </row>
    <row r="4403" ht="15">
      <c r="E4403">
        <v>9037.30769230773</v>
      </c>
    </row>
    <row r="4404" ht="15">
      <c r="E4404">
        <v>9039.36713286717</v>
      </c>
    </row>
    <row r="4405" ht="15">
      <c r="E4405">
        <v>9041.42657342661</v>
      </c>
    </row>
    <row r="4406" ht="15">
      <c r="E4406">
        <v>9043.48601398605</v>
      </c>
    </row>
    <row r="4407" ht="15">
      <c r="E4407">
        <v>9045.5454545455</v>
      </c>
    </row>
    <row r="4408" ht="15">
      <c r="E4408">
        <v>9047.60489510494</v>
      </c>
    </row>
    <row r="4409" ht="15">
      <c r="E4409">
        <v>9049.66433566438</v>
      </c>
    </row>
    <row r="4410" ht="15">
      <c r="E4410">
        <v>9051.72377622382</v>
      </c>
    </row>
    <row r="4411" ht="15">
      <c r="E4411">
        <v>9053.78321678326</v>
      </c>
    </row>
    <row r="4412" ht="15">
      <c r="E4412">
        <v>9055.8426573427</v>
      </c>
    </row>
    <row r="4413" ht="15">
      <c r="E4413">
        <v>9057.90209790214</v>
      </c>
    </row>
    <row r="4414" ht="15">
      <c r="E4414">
        <v>9059.96153846158</v>
      </c>
    </row>
    <row r="4415" ht="15">
      <c r="E4415">
        <v>9062.02097902102</v>
      </c>
    </row>
    <row r="4416" ht="15">
      <c r="E4416">
        <v>9064.08041958046</v>
      </c>
    </row>
    <row r="4417" ht="15">
      <c r="E4417">
        <v>9066.1398601399</v>
      </c>
    </row>
    <row r="4418" ht="15">
      <c r="E4418">
        <v>9068.19930069934</v>
      </c>
    </row>
    <row r="4419" ht="15">
      <c r="E4419">
        <v>9070.25874125878</v>
      </c>
    </row>
    <row r="4420" ht="15">
      <c r="E4420">
        <v>9072.31818181822</v>
      </c>
    </row>
    <row r="4421" ht="15">
      <c r="E4421">
        <v>9074.37762237766</v>
      </c>
    </row>
    <row r="4422" ht="15">
      <c r="E4422">
        <v>9076.4370629371</v>
      </c>
    </row>
    <row r="4423" ht="15">
      <c r="E4423">
        <v>9078.49650349654</v>
      </c>
    </row>
    <row r="4424" ht="15">
      <c r="E4424">
        <v>9080.55594405598</v>
      </c>
    </row>
    <row r="4425" ht="15">
      <c r="E4425">
        <v>9082.61538461542</v>
      </c>
    </row>
    <row r="4426" ht="15">
      <c r="E4426">
        <v>9084.67482517487</v>
      </c>
    </row>
    <row r="4427" ht="15">
      <c r="E4427">
        <v>9086.73426573431</v>
      </c>
    </row>
    <row r="4428" ht="15">
      <c r="E4428">
        <v>9088.79370629375</v>
      </c>
    </row>
    <row r="4429" ht="15">
      <c r="E4429">
        <v>9090.85314685319</v>
      </c>
    </row>
    <row r="4430" ht="15">
      <c r="E4430">
        <v>9092.91258741263</v>
      </c>
    </row>
    <row r="4431" ht="15">
      <c r="E4431">
        <v>9094.97202797207</v>
      </c>
    </row>
    <row r="4432" ht="15">
      <c r="E4432">
        <v>9097.03146853151</v>
      </c>
    </row>
    <row r="4433" ht="15">
      <c r="E4433">
        <v>9099.09090909095</v>
      </c>
    </row>
    <row r="4434" ht="15">
      <c r="E4434">
        <v>9101.15034965039</v>
      </c>
    </row>
    <row r="4435" ht="15">
      <c r="E4435">
        <v>9103.20979020983</v>
      </c>
    </row>
    <row r="4436" ht="15">
      <c r="E4436">
        <v>9105.26923076927</v>
      </c>
    </row>
    <row r="4437" ht="15">
      <c r="E4437">
        <v>9107.32867132871</v>
      </c>
    </row>
    <row r="4438" ht="15">
      <c r="E4438">
        <v>9109.38811188815</v>
      </c>
    </row>
    <row r="4439" ht="15">
      <c r="E4439">
        <v>9111.44755244759</v>
      </c>
    </row>
    <row r="4440" ht="15">
      <c r="E4440">
        <v>9113.50699300703</v>
      </c>
    </row>
    <row r="4441" ht="15">
      <c r="E4441">
        <v>9115.56643356648</v>
      </c>
    </row>
    <row r="4442" ht="15">
      <c r="E4442">
        <v>9117.62587412592</v>
      </c>
    </row>
    <row r="4443" ht="15">
      <c r="E4443">
        <v>9119.68531468536</v>
      </c>
    </row>
    <row r="4444" ht="15">
      <c r="E4444">
        <v>9121.7447552448</v>
      </c>
    </row>
    <row r="4445" ht="15">
      <c r="E4445">
        <v>9123.80419580424</v>
      </c>
    </row>
    <row r="4446" ht="15">
      <c r="E4446">
        <v>9125.86363636368</v>
      </c>
    </row>
    <row r="4447" ht="15">
      <c r="E4447">
        <v>9127.92307692312</v>
      </c>
    </row>
    <row r="4448" ht="15">
      <c r="E4448">
        <v>9129.98251748256</v>
      </c>
    </row>
    <row r="4449" ht="15">
      <c r="E4449">
        <v>9132.041958042</v>
      </c>
    </row>
    <row r="4450" ht="15">
      <c r="E4450">
        <v>9134.10139860144</v>
      </c>
    </row>
    <row r="4451" ht="15">
      <c r="E4451">
        <v>9136.16083916088</v>
      </c>
    </row>
    <row r="4452" ht="15">
      <c r="E4452">
        <v>9138.22027972032</v>
      </c>
    </row>
    <row r="4453" ht="15">
      <c r="E4453">
        <v>9140.27972027976</v>
      </c>
    </row>
    <row r="4454" ht="15">
      <c r="E4454">
        <v>9142.3391608392</v>
      </c>
    </row>
    <row r="4455" ht="15">
      <c r="E4455">
        <v>9144.39860139864</v>
      </c>
    </row>
    <row r="4456" ht="15">
      <c r="E4456">
        <v>9146.45804195808</v>
      </c>
    </row>
    <row r="4457" ht="15">
      <c r="E4457">
        <v>9148.51748251752</v>
      </c>
    </row>
    <row r="4458" ht="15">
      <c r="E4458">
        <v>9150.57692307696</v>
      </c>
    </row>
    <row r="4459" ht="15">
      <c r="E4459">
        <v>9152.6363636364</v>
      </c>
    </row>
    <row r="4460" ht="15">
      <c r="E4460">
        <v>9154.69580419585</v>
      </c>
    </row>
    <row r="4461" ht="15">
      <c r="E4461">
        <v>9156.75524475529</v>
      </c>
    </row>
    <row r="4462" ht="15">
      <c r="E4462">
        <v>9158.81468531473</v>
      </c>
    </row>
    <row r="4463" ht="15">
      <c r="E4463">
        <v>9160.87412587417</v>
      </c>
    </row>
    <row r="4464" ht="15">
      <c r="E4464">
        <v>9162.93356643361</v>
      </c>
    </row>
    <row r="4465" ht="15">
      <c r="E4465">
        <v>9164.99300699305</v>
      </c>
    </row>
    <row r="4466" ht="15">
      <c r="E4466">
        <v>9167.05244755249</v>
      </c>
    </row>
    <row r="4467" ht="15">
      <c r="E4467">
        <v>9169.11188811193</v>
      </c>
    </row>
    <row r="4468" ht="15">
      <c r="E4468">
        <v>9171.17132867137</v>
      </c>
    </row>
    <row r="4469" ht="15">
      <c r="E4469">
        <v>9173.23076923081</v>
      </c>
    </row>
    <row r="4470" ht="15">
      <c r="E4470">
        <v>9175.29020979025</v>
      </c>
    </row>
    <row r="4471" ht="15">
      <c r="E4471">
        <v>9177.34965034969</v>
      </c>
    </row>
    <row r="4472" ht="15">
      <c r="E4472">
        <v>9179.40909090913</v>
      </c>
    </row>
    <row r="4473" ht="15">
      <c r="E4473">
        <v>9181.46853146857</v>
      </c>
    </row>
    <row r="4474" ht="15">
      <c r="E4474">
        <v>9183.52797202801</v>
      </c>
    </row>
    <row r="4475" ht="15">
      <c r="E4475">
        <v>9185.58741258745</v>
      </c>
    </row>
    <row r="4476" ht="15">
      <c r="E4476">
        <v>9187.64685314689</v>
      </c>
    </row>
    <row r="4477" ht="15">
      <c r="E4477">
        <v>9189.70629370633</v>
      </c>
    </row>
    <row r="4478" ht="15">
      <c r="E4478">
        <v>9191.76573426578</v>
      </c>
    </row>
    <row r="4479" ht="15">
      <c r="E4479">
        <v>9193.82517482522</v>
      </c>
    </row>
    <row r="4480" ht="15">
      <c r="E4480">
        <v>9195.88461538466</v>
      </c>
    </row>
    <row r="4481" ht="15">
      <c r="E4481">
        <v>9197.9440559441</v>
      </c>
    </row>
    <row r="4482" ht="15">
      <c r="E4482">
        <v>9200.00349650354</v>
      </c>
    </row>
    <row r="4483" ht="15">
      <c r="E4483">
        <v>9202.06293706298</v>
      </c>
    </row>
    <row r="4484" ht="15">
      <c r="E4484">
        <v>9204.12237762242</v>
      </c>
    </row>
    <row r="4485" ht="15">
      <c r="E4485">
        <v>9206.18181818186</v>
      </c>
    </row>
    <row r="4486" ht="15">
      <c r="E4486">
        <v>9208.2412587413</v>
      </c>
    </row>
    <row r="4487" ht="15">
      <c r="E4487">
        <v>9210.30069930074</v>
      </c>
    </row>
    <row r="4488" ht="15">
      <c r="E4488">
        <v>9212.36013986018</v>
      </c>
    </row>
    <row r="4489" ht="15">
      <c r="E4489">
        <v>9214.41958041962</v>
      </c>
    </row>
    <row r="4490" ht="15">
      <c r="E4490">
        <v>9216.47902097906</v>
      </c>
    </row>
    <row r="4491" ht="15">
      <c r="E4491">
        <v>9218.5384615385</v>
      </c>
    </row>
    <row r="4492" ht="15">
      <c r="E4492">
        <v>9220.59790209794</v>
      </c>
    </row>
    <row r="4493" ht="15">
      <c r="E4493">
        <v>9222.65734265738</v>
      </c>
    </row>
    <row r="4494" ht="15">
      <c r="E4494">
        <v>9224.71678321683</v>
      </c>
    </row>
    <row r="4495" ht="15">
      <c r="E4495">
        <v>9226.77622377627</v>
      </c>
    </row>
    <row r="4496" ht="15">
      <c r="E4496">
        <v>9228.83566433571</v>
      </c>
    </row>
    <row r="4497" ht="15">
      <c r="E4497">
        <v>9230.89510489515</v>
      </c>
    </row>
    <row r="4498" ht="15">
      <c r="E4498">
        <v>9232.95454545459</v>
      </c>
    </row>
    <row r="4499" ht="15">
      <c r="E4499">
        <v>9235.01398601403</v>
      </c>
    </row>
    <row r="4500" ht="15">
      <c r="E4500">
        <v>9237.07342657347</v>
      </c>
    </row>
    <row r="4501" ht="15">
      <c r="E4501">
        <v>9239.13286713291</v>
      </c>
    </row>
    <row r="4502" ht="15">
      <c r="E4502">
        <v>9241.19230769235</v>
      </c>
    </row>
    <row r="4503" ht="15">
      <c r="E4503">
        <v>9243.25174825179</v>
      </c>
    </row>
    <row r="4504" ht="15">
      <c r="E4504">
        <v>9245.31118881123</v>
      </c>
    </row>
    <row r="4505" ht="15">
      <c r="E4505">
        <v>9247.37062937067</v>
      </c>
    </row>
    <row r="4506" ht="15">
      <c r="E4506">
        <v>9249.43006993011</v>
      </c>
    </row>
    <row r="4507" ht="15">
      <c r="E4507">
        <v>9251.48951048955</v>
      </c>
    </row>
    <row r="4508" ht="15">
      <c r="E4508">
        <v>9253.54895104899</v>
      </c>
    </row>
    <row r="4509" ht="15">
      <c r="E4509">
        <v>9255.60839160843</v>
      </c>
    </row>
    <row r="4510" ht="15">
      <c r="E4510">
        <v>9257.66783216787</v>
      </c>
    </row>
    <row r="4511" ht="15">
      <c r="E4511">
        <v>9259.72727272731</v>
      </c>
    </row>
    <row r="4512" ht="15">
      <c r="E4512">
        <v>9261.78671328675</v>
      </c>
    </row>
    <row r="4513" ht="15">
      <c r="E4513">
        <v>9263.8461538462</v>
      </c>
    </row>
    <row r="4514" ht="15">
      <c r="E4514">
        <v>9265.90559440564</v>
      </c>
    </row>
    <row r="4515" ht="15">
      <c r="E4515">
        <v>9267.96503496508</v>
      </c>
    </row>
    <row r="4516" ht="15">
      <c r="E4516">
        <v>9270.02447552452</v>
      </c>
    </row>
    <row r="4517" ht="15">
      <c r="E4517">
        <v>9272.08391608396</v>
      </c>
    </row>
    <row r="4518" ht="15">
      <c r="E4518">
        <v>9274.1433566434</v>
      </c>
    </row>
    <row r="4519" ht="15">
      <c r="E4519">
        <v>9276.20279720284</v>
      </c>
    </row>
    <row r="4520" ht="15">
      <c r="E4520">
        <v>9278.26223776228</v>
      </c>
    </row>
    <row r="4521" ht="15">
      <c r="E4521">
        <v>9280.32167832172</v>
      </c>
    </row>
    <row r="4522" ht="15">
      <c r="E4522">
        <v>9282.38111888116</v>
      </c>
    </row>
    <row r="4523" ht="15">
      <c r="E4523">
        <v>9284.4405594406</v>
      </c>
    </row>
    <row r="4524" ht="15">
      <c r="E4524">
        <v>9286.50000000004</v>
      </c>
    </row>
    <row r="4525" ht="15">
      <c r="E4525">
        <v>9288.55944055948</v>
      </c>
    </row>
    <row r="4526" ht="15">
      <c r="E4526">
        <v>9290.61888111892</v>
      </c>
    </row>
    <row r="4527" ht="15">
      <c r="E4527">
        <v>9292.67832167836</v>
      </c>
    </row>
    <row r="4528" ht="15">
      <c r="E4528">
        <v>9294.7377622378</v>
      </c>
    </row>
    <row r="4529" ht="15">
      <c r="E4529">
        <v>9296.79720279724</v>
      </c>
    </row>
    <row r="4530" ht="15">
      <c r="E4530">
        <v>9298.85664335668</v>
      </c>
    </row>
    <row r="4531" ht="15">
      <c r="E4531">
        <v>9300.91608391613</v>
      </c>
    </row>
    <row r="4532" ht="15">
      <c r="E4532">
        <v>9302.97552447557</v>
      </c>
    </row>
    <row r="4533" ht="15">
      <c r="E4533">
        <v>9305.03496503501</v>
      </c>
    </row>
    <row r="4534" ht="15">
      <c r="E4534">
        <v>9307.09440559445</v>
      </c>
    </row>
    <row r="4535" ht="15">
      <c r="E4535">
        <v>9309.15384615389</v>
      </c>
    </row>
    <row r="4536" ht="15">
      <c r="E4536">
        <v>9311.21328671333</v>
      </c>
    </row>
    <row r="4537" ht="15">
      <c r="E4537">
        <v>9313.27272727277</v>
      </c>
    </row>
    <row r="4538" ht="15">
      <c r="E4538">
        <v>9315.33216783221</v>
      </c>
    </row>
    <row r="4539" ht="15">
      <c r="E4539">
        <v>9317.39160839165</v>
      </c>
    </row>
    <row r="4540" ht="15">
      <c r="E4540">
        <v>9319.45104895109</v>
      </c>
    </row>
    <row r="4541" ht="15">
      <c r="E4541">
        <v>9321.51048951053</v>
      </c>
    </row>
    <row r="4542" ht="15">
      <c r="E4542">
        <v>9323.56993006997</v>
      </c>
    </row>
    <row r="4543" ht="15">
      <c r="E4543">
        <v>9325.62937062941</v>
      </c>
    </row>
    <row r="4544" ht="15">
      <c r="E4544">
        <v>9327.68881118885</v>
      </c>
    </row>
    <row r="4545" ht="15">
      <c r="E4545">
        <v>9329.74825174829</v>
      </c>
    </row>
    <row r="4546" ht="15">
      <c r="E4546">
        <v>9331.80769230773</v>
      </c>
    </row>
    <row r="4547" ht="15">
      <c r="E4547">
        <v>9333.86713286718</v>
      </c>
    </row>
    <row r="4548" ht="15">
      <c r="E4548">
        <v>9335.92657342662</v>
      </c>
    </row>
    <row r="4549" ht="15">
      <c r="E4549">
        <v>9337.98601398606</v>
      </c>
    </row>
    <row r="4550" ht="15">
      <c r="E4550">
        <v>9340.0454545455</v>
      </c>
    </row>
    <row r="4551" ht="15">
      <c r="E4551">
        <v>9342.10489510494</v>
      </c>
    </row>
    <row r="4552" ht="15">
      <c r="E4552">
        <v>9344.16433566438</v>
      </c>
    </row>
    <row r="4553" ht="15">
      <c r="E4553">
        <v>9346.22377622382</v>
      </c>
    </row>
    <row r="4554" ht="15">
      <c r="E4554">
        <v>9348.28321678326</v>
      </c>
    </row>
    <row r="4555" ht="15">
      <c r="E4555">
        <v>9350.3426573427</v>
      </c>
    </row>
    <row r="4556" ht="15">
      <c r="E4556">
        <v>9352.40209790214</v>
      </c>
    </row>
    <row r="4557" ht="15">
      <c r="E4557">
        <v>9354.46153846158</v>
      </c>
    </row>
    <row r="4558" ht="15">
      <c r="E4558">
        <v>9356.52097902102</v>
      </c>
    </row>
    <row r="4559" ht="15">
      <c r="E4559">
        <v>9358.58041958046</v>
      </c>
    </row>
    <row r="4560" ht="15">
      <c r="E4560">
        <v>9360.6398601399</v>
      </c>
    </row>
    <row r="4561" ht="15">
      <c r="E4561">
        <v>9362.69930069934</v>
      </c>
    </row>
    <row r="4562" ht="15">
      <c r="E4562">
        <v>9364.75874125878</v>
      </c>
    </row>
    <row r="4563" ht="15">
      <c r="E4563">
        <v>9366.81818181822</v>
      </c>
    </row>
    <row r="4564" ht="15">
      <c r="E4564">
        <v>9368.87762237766</v>
      </c>
    </row>
    <row r="4565" ht="15">
      <c r="E4565">
        <v>9370.9370629371</v>
      </c>
    </row>
    <row r="4566" ht="15">
      <c r="E4566">
        <v>9372.99650349655</v>
      </c>
    </row>
    <row r="4567" ht="15">
      <c r="E4567">
        <v>9375.05594405599</v>
      </c>
    </row>
    <row r="4568" ht="15">
      <c r="E4568">
        <v>9377.11538461543</v>
      </c>
    </row>
    <row r="4569" ht="15">
      <c r="E4569">
        <v>9379.17482517487</v>
      </c>
    </row>
    <row r="4570" ht="15">
      <c r="E4570">
        <v>9381.23426573431</v>
      </c>
    </row>
    <row r="4571" ht="15">
      <c r="E4571">
        <v>9383.29370629375</v>
      </c>
    </row>
    <row r="4572" ht="15">
      <c r="E4572">
        <v>9385.35314685319</v>
      </c>
    </row>
    <row r="4573" ht="15">
      <c r="E4573">
        <v>9387.41258741263</v>
      </c>
    </row>
    <row r="4574" ht="15">
      <c r="E4574">
        <v>9389.47202797207</v>
      </c>
    </row>
    <row r="4575" ht="15">
      <c r="E4575">
        <v>9391.53146853151</v>
      </c>
    </row>
    <row r="4576" ht="15">
      <c r="E4576">
        <v>9393.59090909095</v>
      </c>
    </row>
    <row r="4577" ht="15">
      <c r="E4577">
        <v>9395.65034965039</v>
      </c>
    </row>
    <row r="4578" ht="15">
      <c r="E4578">
        <v>9397.70979020983</v>
      </c>
    </row>
    <row r="4579" ht="15">
      <c r="E4579">
        <v>9399.76923076927</v>
      </c>
    </row>
    <row r="4580" ht="15">
      <c r="E4580">
        <v>9401.82867132871</v>
      </c>
    </row>
    <row r="4581" ht="15">
      <c r="E4581">
        <v>9403.88811188815</v>
      </c>
    </row>
    <row r="4582" ht="15">
      <c r="E4582">
        <v>9405.94755244759</v>
      </c>
    </row>
    <row r="4583" ht="15">
      <c r="E4583">
        <v>9408.00699300704</v>
      </c>
    </row>
    <row r="4584" ht="15">
      <c r="E4584">
        <v>9410.06643356648</v>
      </c>
    </row>
    <row r="4585" ht="15">
      <c r="E4585">
        <v>9412.12587412592</v>
      </c>
    </row>
    <row r="4586" ht="15">
      <c r="E4586">
        <v>9414.18531468536</v>
      </c>
    </row>
    <row r="4587" ht="15">
      <c r="E4587">
        <v>9416.2447552448</v>
      </c>
    </row>
    <row r="4588" ht="15">
      <c r="E4588">
        <v>9418.30419580424</v>
      </c>
    </row>
    <row r="4589" ht="15">
      <c r="E4589">
        <v>9420.36363636368</v>
      </c>
    </row>
    <row r="4590" ht="15">
      <c r="E4590">
        <v>9422.42307692312</v>
      </c>
    </row>
    <row r="4591" ht="15">
      <c r="E4591">
        <v>9424.48251748256</v>
      </c>
    </row>
    <row r="4592" ht="15">
      <c r="E4592">
        <v>9426.541958042</v>
      </c>
    </row>
    <row r="4593" ht="15">
      <c r="E4593">
        <v>9428.60139860144</v>
      </c>
    </row>
    <row r="4594" ht="15">
      <c r="E4594">
        <v>9430.66083916088</v>
      </c>
    </row>
    <row r="4595" ht="15">
      <c r="E4595">
        <v>9432.72027972032</v>
      </c>
    </row>
    <row r="4596" ht="15">
      <c r="E4596">
        <v>9434.77972027976</v>
      </c>
    </row>
    <row r="4597" ht="15">
      <c r="E4597">
        <v>9436.8391608392</v>
      </c>
    </row>
    <row r="4598" ht="15">
      <c r="E4598">
        <v>9438.89860139864</v>
      </c>
    </row>
    <row r="4599" ht="15">
      <c r="E4599">
        <v>9440.95804195808</v>
      </c>
    </row>
    <row r="4600" ht="15">
      <c r="E4600">
        <v>9443.01748251753</v>
      </c>
    </row>
    <row r="4601" ht="15">
      <c r="E4601">
        <v>9445.07692307697</v>
      </c>
    </row>
    <row r="4602" ht="15">
      <c r="E4602">
        <v>9447.13636363641</v>
      </c>
    </row>
    <row r="4603" ht="15">
      <c r="E4603">
        <v>9449.19580419585</v>
      </c>
    </row>
    <row r="4604" ht="15">
      <c r="E4604">
        <v>9451.25524475529</v>
      </c>
    </row>
    <row r="4605" ht="15">
      <c r="E4605">
        <v>9453.31468531473</v>
      </c>
    </row>
    <row r="4606" ht="15">
      <c r="E4606">
        <v>9455.37412587417</v>
      </c>
    </row>
    <row r="4607" ht="15">
      <c r="E4607">
        <v>9457.43356643361</v>
      </c>
    </row>
    <row r="4608" ht="15">
      <c r="E4608">
        <v>9459.49300699305</v>
      </c>
    </row>
    <row r="4609" ht="15">
      <c r="E4609">
        <v>9461.55244755249</v>
      </c>
    </row>
    <row r="4610" ht="15">
      <c r="E4610">
        <v>9463.61188811193</v>
      </c>
    </row>
    <row r="4611" ht="15">
      <c r="E4611">
        <v>9465.67132867137</v>
      </c>
    </row>
    <row r="4612" ht="15">
      <c r="E4612">
        <v>9467.73076923081</v>
      </c>
    </row>
    <row r="4613" ht="15">
      <c r="E4613">
        <v>9469.79020979025</v>
      </c>
    </row>
    <row r="4614" ht="15">
      <c r="E4614">
        <v>9471.84965034969</v>
      </c>
    </row>
    <row r="4615" ht="15">
      <c r="E4615">
        <v>9473.90909090913</v>
      </c>
    </row>
    <row r="4616" ht="15">
      <c r="E4616">
        <v>9475.96853146857</v>
      </c>
    </row>
    <row r="4617" ht="15">
      <c r="E4617">
        <v>9478.02797202801</v>
      </c>
    </row>
    <row r="4618" ht="15">
      <c r="E4618">
        <v>9480.08741258745</v>
      </c>
    </row>
    <row r="4619" ht="15">
      <c r="E4619">
        <v>9482.1468531469</v>
      </c>
    </row>
    <row r="4620" ht="15">
      <c r="E4620">
        <v>9484.20629370634</v>
      </c>
    </row>
    <row r="4621" ht="15">
      <c r="E4621">
        <v>9486.26573426578</v>
      </c>
    </row>
    <row r="4622" ht="15">
      <c r="E4622">
        <v>9488.32517482522</v>
      </c>
    </row>
    <row r="4623" ht="15">
      <c r="E4623">
        <v>9490.38461538466</v>
      </c>
    </row>
    <row r="4624" ht="15">
      <c r="E4624">
        <v>9492.4440559441</v>
      </c>
    </row>
    <row r="4625" ht="15">
      <c r="E4625">
        <v>9494.50349650354</v>
      </c>
    </row>
    <row r="4626" ht="15">
      <c r="E4626">
        <v>9496.56293706298</v>
      </c>
    </row>
    <row r="4627" ht="15">
      <c r="E4627">
        <v>9498.62237762242</v>
      </c>
    </row>
    <row r="4628" ht="15">
      <c r="E4628">
        <v>9500.68181818186</v>
      </c>
    </row>
    <row r="4629" ht="15">
      <c r="E4629">
        <v>9502.7412587413</v>
      </c>
    </row>
    <row r="4630" ht="15">
      <c r="E4630">
        <v>9504.80069930074</v>
      </c>
    </row>
    <row r="4631" ht="15">
      <c r="E4631">
        <v>9506.86013986018</v>
      </c>
    </row>
    <row r="4632" ht="15">
      <c r="E4632">
        <v>9508.91958041962</v>
      </c>
    </row>
    <row r="4633" ht="15">
      <c r="E4633">
        <v>9510.97902097906</v>
      </c>
    </row>
    <row r="4634" ht="15">
      <c r="E4634">
        <v>9513.0384615385</v>
      </c>
    </row>
    <row r="4635" ht="15">
      <c r="E4635">
        <v>9515.09790209794</v>
      </c>
    </row>
    <row r="4636" ht="15">
      <c r="E4636">
        <v>9517.15734265739</v>
      </c>
    </row>
    <row r="4637" ht="15">
      <c r="E4637">
        <v>9519.21678321683</v>
      </c>
    </row>
    <row r="4638" ht="15">
      <c r="E4638">
        <v>9521.27622377627</v>
      </c>
    </row>
    <row r="4639" ht="15">
      <c r="E4639">
        <v>9523.33566433571</v>
      </c>
    </row>
    <row r="4640" ht="15">
      <c r="E4640">
        <v>9525.39510489515</v>
      </c>
    </row>
    <row r="4641" ht="15">
      <c r="E4641">
        <v>9527.45454545459</v>
      </c>
    </row>
    <row r="4642" ht="15">
      <c r="E4642">
        <v>9529.51398601403</v>
      </c>
    </row>
    <row r="4643" ht="15">
      <c r="E4643">
        <v>9531.57342657347</v>
      </c>
    </row>
    <row r="4644" ht="15">
      <c r="E4644">
        <v>9533.63286713291</v>
      </c>
    </row>
    <row r="4645" ht="15">
      <c r="E4645">
        <v>9535.69230769235</v>
      </c>
    </row>
    <row r="4646" ht="15">
      <c r="E4646">
        <v>9537.75174825179</v>
      </c>
    </row>
    <row r="4647" ht="15">
      <c r="E4647">
        <v>9539.81118881123</v>
      </c>
    </row>
    <row r="4648" ht="15">
      <c r="E4648">
        <v>9541.87062937067</v>
      </c>
    </row>
    <row r="4649" ht="15">
      <c r="E4649">
        <v>9543.93006993011</v>
      </c>
    </row>
    <row r="4650" ht="15">
      <c r="E4650">
        <v>9545.98951048955</v>
      </c>
    </row>
    <row r="4651" ht="15">
      <c r="E4651">
        <v>9548.04895104899</v>
      </c>
    </row>
    <row r="4652" ht="15">
      <c r="E4652">
        <v>9550.10839160843</v>
      </c>
    </row>
    <row r="4653" ht="15">
      <c r="E4653">
        <v>9552.16783216788</v>
      </c>
    </row>
    <row r="4654" ht="15">
      <c r="E4654">
        <v>9554.22727272732</v>
      </c>
    </row>
    <row r="4655" ht="15">
      <c r="E4655">
        <v>9556.28671328676</v>
      </c>
    </row>
    <row r="4656" ht="15">
      <c r="E4656">
        <v>9558.3461538462</v>
      </c>
    </row>
    <row r="4657" ht="15">
      <c r="E4657">
        <v>9560.40559440564</v>
      </c>
    </row>
    <row r="4658" ht="15">
      <c r="E4658">
        <v>9562.46503496508</v>
      </c>
    </row>
    <row r="4659" ht="15">
      <c r="E4659">
        <v>9564.52447552452</v>
      </c>
    </row>
    <row r="4660" ht="15">
      <c r="E4660">
        <v>9566.58391608396</v>
      </c>
    </row>
    <row r="4661" ht="15">
      <c r="E4661">
        <v>9568.6433566434</v>
      </c>
    </row>
    <row r="4662" ht="15">
      <c r="E4662">
        <v>9570.70279720284</v>
      </c>
    </row>
    <row r="4663" ht="15">
      <c r="E4663">
        <v>9572.76223776228</v>
      </c>
    </row>
    <row r="4664" ht="15">
      <c r="E4664">
        <v>9574.82167832172</v>
      </c>
    </row>
    <row r="4665" ht="15">
      <c r="E4665">
        <v>9576.88111888116</v>
      </c>
    </row>
    <row r="4666" ht="15">
      <c r="E4666">
        <v>9578.9405594406</v>
      </c>
    </row>
    <row r="4667" ht="15">
      <c r="E4667">
        <v>9581.00000000004</v>
      </c>
    </row>
    <row r="4668" ht="15">
      <c r="E4668">
        <v>9583.05944055948</v>
      </c>
    </row>
    <row r="4669" ht="15">
      <c r="E4669">
        <v>9585.11888111892</v>
      </c>
    </row>
    <row r="4670" ht="15">
      <c r="E4670">
        <v>9587.17832167836</v>
      </c>
    </row>
    <row r="4671" ht="15">
      <c r="E4671">
        <v>9589.2377622378</v>
      </c>
    </row>
    <row r="4672" ht="15">
      <c r="E4672">
        <v>9591.29720279725</v>
      </c>
    </row>
    <row r="4673" ht="15">
      <c r="E4673">
        <v>9593.35664335669</v>
      </c>
    </row>
    <row r="4674" ht="15">
      <c r="E4674">
        <v>9595.41608391613</v>
      </c>
    </row>
    <row r="4675" ht="15">
      <c r="E4675">
        <v>9597.47552447557</v>
      </c>
    </row>
    <row r="4676" ht="15">
      <c r="E4676">
        <v>9599.53496503501</v>
      </c>
    </row>
    <row r="4677" ht="15">
      <c r="E4677">
        <v>9601.59440559445</v>
      </c>
    </row>
    <row r="4678" ht="15">
      <c r="E4678">
        <v>9603.65384615389</v>
      </c>
    </row>
    <row r="4679" ht="15">
      <c r="E4679">
        <v>9605.71328671333</v>
      </c>
    </row>
    <row r="4680" ht="15">
      <c r="E4680">
        <v>9607.77272727277</v>
      </c>
    </row>
    <row r="4681" ht="15">
      <c r="E4681">
        <v>9609.83216783221</v>
      </c>
    </row>
    <row r="4682" ht="15">
      <c r="E4682">
        <v>9611.89160839165</v>
      </c>
    </row>
    <row r="4683" ht="15">
      <c r="E4683">
        <v>9613.95104895109</v>
      </c>
    </row>
    <row r="4684" ht="15">
      <c r="E4684">
        <v>9616.01048951053</v>
      </c>
    </row>
    <row r="4685" ht="15">
      <c r="E4685">
        <v>9618.06993006997</v>
      </c>
    </row>
    <row r="4686" ht="15">
      <c r="E4686">
        <v>9620.12937062941</v>
      </c>
    </row>
    <row r="4687" ht="15">
      <c r="E4687">
        <v>9622.18881118885</v>
      </c>
    </row>
    <row r="4688" ht="15">
      <c r="E4688">
        <v>9624.2482517483</v>
      </c>
    </row>
    <row r="4689" ht="15">
      <c r="E4689">
        <v>9626.30769230774</v>
      </c>
    </row>
    <row r="4690" ht="15">
      <c r="E4690">
        <v>9628.36713286718</v>
      </c>
    </row>
    <row r="4691" ht="15">
      <c r="E4691">
        <v>9630.42657342662</v>
      </c>
    </row>
    <row r="4692" ht="15">
      <c r="E4692">
        <v>9632.48601398606</v>
      </c>
    </row>
    <row r="4693" ht="15">
      <c r="E4693">
        <v>9634.5454545455</v>
      </c>
    </row>
    <row r="4694" ht="15">
      <c r="E4694">
        <v>9636.60489510494</v>
      </c>
    </row>
    <row r="4695" ht="15">
      <c r="E4695">
        <v>9638.66433566438</v>
      </c>
    </row>
    <row r="4696" ht="15">
      <c r="E4696">
        <v>9640.72377622382</v>
      </c>
    </row>
    <row r="4697" ht="15">
      <c r="E4697">
        <v>9642.78321678326</v>
      </c>
    </row>
    <row r="4698" ht="15">
      <c r="E4698">
        <v>9644.8426573427</v>
      </c>
    </row>
    <row r="4699" ht="15">
      <c r="E4699">
        <v>9646.90209790214</v>
      </c>
    </row>
    <row r="4700" ht="15">
      <c r="E4700">
        <v>9648.96153846158</v>
      </c>
    </row>
    <row r="4701" ht="15">
      <c r="E4701">
        <v>9651.02097902102</v>
      </c>
    </row>
    <row r="4702" ht="15">
      <c r="E4702">
        <v>9653.08041958046</v>
      </c>
    </row>
    <row r="4703" ht="15">
      <c r="E4703">
        <v>9655.1398601399</v>
      </c>
    </row>
    <row r="4704" ht="15">
      <c r="E4704">
        <v>9657.19930069934</v>
      </c>
    </row>
    <row r="4705" ht="15">
      <c r="E4705">
        <v>9659.25874125878</v>
      </c>
    </row>
    <row r="4706" ht="15">
      <c r="E4706">
        <v>9661.31818181823</v>
      </c>
    </row>
    <row r="4707" ht="15">
      <c r="E4707">
        <v>9663.37762237767</v>
      </c>
    </row>
    <row r="4708" ht="15">
      <c r="E4708">
        <v>9665.43706293711</v>
      </c>
    </row>
    <row r="4709" ht="15">
      <c r="E4709">
        <v>9667.49650349655</v>
      </c>
    </row>
    <row r="4710" ht="15">
      <c r="E4710">
        <v>9669.55594405599</v>
      </c>
    </row>
    <row r="4711" ht="15">
      <c r="E4711">
        <v>9671.61538461543</v>
      </c>
    </row>
    <row r="4712" ht="15">
      <c r="E4712">
        <v>9673.67482517487</v>
      </c>
    </row>
    <row r="4713" ht="15">
      <c r="E4713">
        <v>9675.73426573431</v>
      </c>
    </row>
    <row r="4714" ht="15">
      <c r="E4714">
        <v>9677.79370629375</v>
      </c>
    </row>
    <row r="4715" ht="15">
      <c r="E4715">
        <v>9679.85314685319</v>
      </c>
    </row>
    <row r="4716" ht="15">
      <c r="E4716">
        <v>9681.91258741263</v>
      </c>
    </row>
    <row r="4717" ht="15">
      <c r="E4717">
        <v>9683.97202797207</v>
      </c>
    </row>
    <row r="4718" ht="15">
      <c r="E4718">
        <v>9686.03146853151</v>
      </c>
    </row>
    <row r="4719" ht="15">
      <c r="E4719">
        <v>9688.09090909095</v>
      </c>
    </row>
    <row r="4720" ht="15">
      <c r="E4720">
        <v>9690.15034965039</v>
      </c>
    </row>
    <row r="4721" ht="15">
      <c r="E4721">
        <v>9692.20979020983</v>
      </c>
    </row>
    <row r="4722" ht="15">
      <c r="E4722">
        <v>9694.26923076927</v>
      </c>
    </row>
    <row r="4723" ht="15">
      <c r="E4723">
        <v>9696.32867132871</v>
      </c>
    </row>
    <row r="4724" ht="15">
      <c r="E4724">
        <v>9698.38811188815</v>
      </c>
    </row>
    <row r="4725" ht="15">
      <c r="E4725">
        <v>9700.4475524476</v>
      </c>
    </row>
    <row r="4726" ht="15">
      <c r="E4726">
        <v>9702.50699300704</v>
      </c>
    </row>
    <row r="4727" ht="15">
      <c r="E4727">
        <v>9704.56643356648</v>
      </c>
    </row>
    <row r="4728" ht="15">
      <c r="E4728">
        <v>9706.62587412592</v>
      </c>
    </row>
    <row r="4729" ht="15">
      <c r="E4729">
        <v>9708.68531468536</v>
      </c>
    </row>
    <row r="4730" ht="15">
      <c r="E4730">
        <v>9710.7447552448</v>
      </c>
    </row>
    <row r="4731" ht="15">
      <c r="E4731">
        <v>9712.80419580424</v>
      </c>
    </row>
    <row r="4732" ht="15">
      <c r="E4732">
        <v>9714.86363636368</v>
      </c>
    </row>
    <row r="4733" ht="15">
      <c r="E4733">
        <v>9716.92307692312</v>
      </c>
    </row>
    <row r="4734" ht="15">
      <c r="E4734">
        <v>9718.98251748256</v>
      </c>
    </row>
    <row r="4735" ht="15">
      <c r="E4735">
        <v>9721.041958042</v>
      </c>
    </row>
    <row r="4736" ht="15">
      <c r="E4736">
        <v>9723.10139860144</v>
      </c>
    </row>
    <row r="4737" ht="15">
      <c r="E4737">
        <v>9725.16083916088</v>
      </c>
    </row>
    <row r="4738" ht="15">
      <c r="E4738">
        <v>9727.22027972032</v>
      </c>
    </row>
    <row r="4739" ht="15">
      <c r="E4739">
        <v>9729.27972027976</v>
      </c>
    </row>
    <row r="4740" ht="15">
      <c r="E4740">
        <v>9731.3391608392</v>
      </c>
    </row>
    <row r="4741" ht="15">
      <c r="E4741">
        <v>9733.39860139865</v>
      </c>
    </row>
    <row r="4742" ht="15">
      <c r="E4742">
        <v>9735.45804195809</v>
      </c>
    </row>
    <row r="4743" ht="15">
      <c r="E4743">
        <v>9737.51748251753</v>
      </c>
    </row>
    <row r="4744" ht="15">
      <c r="E4744">
        <v>9739.57692307697</v>
      </c>
    </row>
    <row r="4745" ht="15">
      <c r="E4745">
        <v>9741.63636363641</v>
      </c>
    </row>
    <row r="4746" ht="15">
      <c r="E4746">
        <v>9743.69580419585</v>
      </c>
    </row>
    <row r="4747" ht="15">
      <c r="E4747">
        <v>9745.75524475529</v>
      </c>
    </row>
    <row r="4748" ht="15">
      <c r="E4748">
        <v>9747.81468531473</v>
      </c>
    </row>
    <row r="4749" ht="15">
      <c r="E4749">
        <v>9749.87412587417</v>
      </c>
    </row>
    <row r="4750" ht="15">
      <c r="E4750">
        <v>9751.93356643361</v>
      </c>
    </row>
    <row r="4751" ht="15">
      <c r="E4751">
        <v>9753.99300699305</v>
      </c>
    </row>
    <row r="4752" ht="15">
      <c r="E4752">
        <v>9756.05244755249</v>
      </c>
    </row>
    <row r="4753" ht="15">
      <c r="E4753">
        <v>9758.11188811193</v>
      </c>
    </row>
    <row r="4754" ht="15">
      <c r="E4754">
        <v>9760.17132867137</v>
      </c>
    </row>
    <row r="4755" ht="15">
      <c r="E4755">
        <v>9762.23076923081</v>
      </c>
    </row>
    <row r="4756" ht="15">
      <c r="E4756">
        <v>9764.29020979025</v>
      </c>
    </row>
    <row r="4757" ht="15">
      <c r="E4757">
        <v>9766.34965034969</v>
      </c>
    </row>
    <row r="4758" ht="15">
      <c r="E4758">
        <v>9768.40909090913</v>
      </c>
    </row>
    <row r="4759" ht="15">
      <c r="E4759">
        <v>9770.46853146858</v>
      </c>
    </row>
    <row r="4760" ht="15">
      <c r="E4760">
        <v>9772.52797202802</v>
      </c>
    </row>
    <row r="4761" ht="15">
      <c r="E4761">
        <v>9774.58741258746</v>
      </c>
    </row>
    <row r="4762" ht="15">
      <c r="E4762">
        <v>9776.6468531469</v>
      </c>
    </row>
    <row r="4763" ht="15">
      <c r="E4763">
        <v>9778.70629370634</v>
      </c>
    </row>
    <row r="4764" ht="15">
      <c r="E4764">
        <v>9780.76573426578</v>
      </c>
    </row>
    <row r="4765" ht="15">
      <c r="E4765">
        <v>9782.82517482522</v>
      </c>
    </row>
    <row r="4766" ht="15">
      <c r="E4766">
        <v>9784.88461538466</v>
      </c>
    </row>
    <row r="4767" ht="15">
      <c r="E4767">
        <v>9786.9440559441</v>
      </c>
    </row>
    <row r="4768" ht="15">
      <c r="E4768">
        <v>9789.00349650354</v>
      </c>
    </row>
    <row r="4769" ht="15">
      <c r="E4769">
        <v>9791.06293706298</v>
      </c>
    </row>
    <row r="4770" ht="15">
      <c r="E4770">
        <v>9793.12237762242</v>
      </c>
    </row>
    <row r="4771" ht="15">
      <c r="E4771">
        <v>9795.18181818186</v>
      </c>
    </row>
    <row r="4772" ht="15">
      <c r="E4772">
        <v>9797.2412587413</v>
      </c>
    </row>
    <row r="4773" ht="15">
      <c r="E4773">
        <v>9799.30069930074</v>
      </c>
    </row>
    <row r="4774" ht="15">
      <c r="E4774">
        <v>9801.36013986018</v>
      </c>
    </row>
    <row r="4775" ht="15">
      <c r="E4775">
        <v>9803.41958041962</v>
      </c>
    </row>
    <row r="4776" ht="15">
      <c r="E4776">
        <v>9805.47902097906</v>
      </c>
    </row>
    <row r="4777" ht="15">
      <c r="E4777">
        <v>9807.5384615385</v>
      </c>
    </row>
    <row r="4778" ht="15">
      <c r="E4778">
        <v>9809.59790209795</v>
      </c>
    </row>
    <row r="4779" ht="15">
      <c r="E4779">
        <v>9811.65734265739</v>
      </c>
    </row>
    <row r="4780" ht="15">
      <c r="E4780">
        <v>9813.71678321683</v>
      </c>
    </row>
    <row r="4781" ht="15">
      <c r="E4781">
        <v>9815.77622377627</v>
      </c>
    </row>
    <row r="4782" ht="15">
      <c r="E4782">
        <v>9817.83566433571</v>
      </c>
    </row>
    <row r="4783" ht="15">
      <c r="E4783">
        <v>9819.89510489515</v>
      </c>
    </row>
    <row r="4784" ht="15">
      <c r="E4784">
        <v>9821.95454545459</v>
      </c>
    </row>
    <row r="4785" ht="15">
      <c r="E4785">
        <v>9824.01398601403</v>
      </c>
    </row>
    <row r="4786" ht="15">
      <c r="E4786">
        <v>9826.07342657347</v>
      </c>
    </row>
    <row r="4787" ht="15">
      <c r="E4787">
        <v>9828.13286713291</v>
      </c>
    </row>
    <row r="4788" ht="15">
      <c r="E4788">
        <v>9830.19230769235</v>
      </c>
    </row>
    <row r="4789" ht="15">
      <c r="E4789">
        <v>9832.25174825179</v>
      </c>
    </row>
    <row r="4790" ht="15">
      <c r="E4790">
        <v>9834.31118881123</v>
      </c>
    </row>
    <row r="4791" ht="15">
      <c r="E4791">
        <v>9836.37062937067</v>
      </c>
    </row>
    <row r="4792" ht="15">
      <c r="E4792">
        <v>9838.43006993011</v>
      </c>
    </row>
    <row r="4793" ht="15">
      <c r="E4793">
        <v>9840.48951048956</v>
      </c>
    </row>
    <row r="4794" ht="15">
      <c r="E4794">
        <v>9842.548951049</v>
      </c>
    </row>
    <row r="4795" ht="15">
      <c r="E4795">
        <v>9844.60839160844</v>
      </c>
    </row>
    <row r="4796" ht="15">
      <c r="E4796">
        <v>9846.66783216788</v>
      </c>
    </row>
    <row r="4797" ht="15">
      <c r="E4797">
        <v>9848.72727272732</v>
      </c>
    </row>
    <row r="4798" ht="15">
      <c r="E4798">
        <v>9850.78671328676</v>
      </c>
    </row>
    <row r="4799" ht="15">
      <c r="E4799">
        <v>9852.8461538462</v>
      </c>
    </row>
    <row r="4800" ht="15">
      <c r="E4800">
        <v>9854.90559440564</v>
      </c>
    </row>
    <row r="4801" ht="15">
      <c r="E4801">
        <v>9856.96503496508</v>
      </c>
    </row>
    <row r="4802" ht="15">
      <c r="E4802">
        <v>9859.02447552452</v>
      </c>
    </row>
    <row r="4803" ht="15">
      <c r="E4803">
        <v>9861.08391608396</v>
      </c>
    </row>
    <row r="4804" ht="15">
      <c r="E4804">
        <v>9863.1433566434</v>
      </c>
    </row>
    <row r="4805" ht="15">
      <c r="E4805">
        <v>9865.20279720284</v>
      </c>
    </row>
    <row r="4806" ht="15">
      <c r="E4806">
        <v>9867.26223776228</v>
      </c>
    </row>
    <row r="4807" ht="15">
      <c r="E4807">
        <v>9869.32167832172</v>
      </c>
    </row>
    <row r="4808" ht="15">
      <c r="E4808">
        <v>9871.38111888116</v>
      </c>
    </row>
    <row r="4809" ht="15">
      <c r="E4809">
        <v>9873.4405594406</v>
      </c>
    </row>
    <row r="4810" ht="15">
      <c r="E4810">
        <v>9875.50000000004</v>
      </c>
    </row>
    <row r="4811" ht="15">
      <c r="E4811">
        <v>9877.55944055948</v>
      </c>
    </row>
    <row r="4812" ht="15">
      <c r="E4812">
        <v>9879.61888111893</v>
      </c>
    </row>
    <row r="4813" ht="15">
      <c r="E4813">
        <v>9881.67832167837</v>
      </c>
    </row>
    <row r="4814" ht="15">
      <c r="E4814">
        <v>9883.73776223781</v>
      </c>
    </row>
    <row r="4815" ht="15">
      <c r="E4815">
        <v>9885.79720279725</v>
      </c>
    </row>
    <row r="4816" ht="15">
      <c r="E4816">
        <v>9887.85664335669</v>
      </c>
    </row>
    <row r="4817" ht="15">
      <c r="E4817">
        <v>9889.91608391613</v>
      </c>
    </row>
    <row r="4818" ht="15">
      <c r="E4818">
        <v>9891.97552447557</v>
      </c>
    </row>
    <row r="4819" ht="15">
      <c r="E4819">
        <v>9894.03496503501</v>
      </c>
    </row>
    <row r="4820" ht="15">
      <c r="E4820">
        <v>9896.09440559445</v>
      </c>
    </row>
    <row r="4821" ht="15">
      <c r="E4821">
        <v>9898.15384615389</v>
      </c>
    </row>
    <row r="4822" ht="15">
      <c r="E4822">
        <v>9900.21328671333</v>
      </c>
    </row>
    <row r="4823" ht="15">
      <c r="E4823">
        <v>9902.27272727277</v>
      </c>
    </row>
    <row r="4824" ht="15">
      <c r="E4824">
        <v>9904.33216783221</v>
      </c>
    </row>
    <row r="4825" ht="15">
      <c r="E4825">
        <v>9906.39160839165</v>
      </c>
    </row>
    <row r="4826" ht="15">
      <c r="E4826">
        <v>9908.45104895109</v>
      </c>
    </row>
    <row r="4827" ht="15">
      <c r="E4827">
        <v>9910.51048951053</v>
      </c>
    </row>
    <row r="4828" ht="15">
      <c r="E4828">
        <v>9912.56993006997</v>
      </c>
    </row>
    <row r="4829" ht="15">
      <c r="E4829">
        <v>9914.62937062941</v>
      </c>
    </row>
    <row r="4830" ht="15">
      <c r="E4830">
        <v>9916.68881118885</v>
      </c>
    </row>
    <row r="4831" ht="15">
      <c r="E4831">
        <v>9918.7482517483</v>
      </c>
    </row>
    <row r="4832" ht="15">
      <c r="E4832">
        <v>9920.80769230774</v>
      </c>
    </row>
    <row r="4833" ht="15">
      <c r="E4833">
        <v>9922.86713286718</v>
      </c>
    </row>
    <row r="4834" ht="15">
      <c r="E4834">
        <v>9924.92657342662</v>
      </c>
    </row>
    <row r="4835" ht="15">
      <c r="E4835">
        <v>9926.98601398606</v>
      </c>
    </row>
    <row r="4836" ht="15">
      <c r="E4836">
        <v>9929.0454545455</v>
      </c>
    </row>
    <row r="4837" ht="15">
      <c r="E4837">
        <v>9931.10489510494</v>
      </c>
    </row>
    <row r="4838" ht="15">
      <c r="E4838">
        <v>9933.16433566438</v>
      </c>
    </row>
    <row r="4839" ht="15">
      <c r="E4839">
        <v>9935.22377622382</v>
      </c>
    </row>
    <row r="4840" ht="15">
      <c r="E4840">
        <v>9937.28321678326</v>
      </c>
    </row>
    <row r="4841" ht="15">
      <c r="E4841">
        <v>9939.3426573427</v>
      </c>
    </row>
    <row r="4842" ht="15">
      <c r="E4842">
        <v>9941.40209790214</v>
      </c>
    </row>
    <row r="4843" ht="15">
      <c r="E4843">
        <v>9943.46153846158</v>
      </c>
    </row>
    <row r="4844" ht="15">
      <c r="E4844">
        <v>9945.52097902102</v>
      </c>
    </row>
    <row r="4845" ht="15">
      <c r="E4845">
        <v>9947.58041958047</v>
      </c>
    </row>
    <row r="4846" ht="15">
      <c r="E4846">
        <v>9949.63986013991</v>
      </c>
    </row>
    <row r="4847" ht="15">
      <c r="E4847">
        <v>9951.69930069935</v>
      </c>
    </row>
    <row r="4848" ht="15">
      <c r="E4848">
        <v>9953.75874125879</v>
      </c>
    </row>
    <row r="4849" ht="15">
      <c r="E4849">
        <v>9955.81818181823</v>
      </c>
    </row>
    <row r="4850" ht="15">
      <c r="E4850">
        <v>9957.87762237767</v>
      </c>
    </row>
    <row r="4851" ht="15">
      <c r="E4851">
        <v>9959.93706293711</v>
      </c>
    </row>
    <row r="4852" ht="15">
      <c r="E4852">
        <v>9961.99650349655</v>
      </c>
    </row>
    <row r="4853" ht="15">
      <c r="E4853">
        <v>9964.05594405599</v>
      </c>
    </row>
    <row r="4854" ht="15">
      <c r="E4854">
        <v>9966.11538461543</v>
      </c>
    </row>
    <row r="4855" ht="15">
      <c r="E4855">
        <v>9968.17482517487</v>
      </c>
    </row>
    <row r="4856" ht="15">
      <c r="E4856">
        <v>9970.23426573431</v>
      </c>
    </row>
    <row r="4857" ht="15">
      <c r="E4857">
        <v>9972.29370629375</v>
      </c>
    </row>
    <row r="4858" ht="15">
      <c r="E4858">
        <v>9974.35314685319</v>
      </c>
    </row>
    <row r="4859" ht="15">
      <c r="E4859">
        <v>9976.41258741263</v>
      </c>
    </row>
    <row r="4860" ht="15">
      <c r="E4860">
        <v>9978.47202797207</v>
      </c>
    </row>
    <row r="4861" ht="15">
      <c r="E4861">
        <v>9980.53146853151</v>
      </c>
    </row>
    <row r="4862" ht="15">
      <c r="E4862">
        <v>9982.59090909095</v>
      </c>
    </row>
    <row r="4863" ht="15">
      <c r="E4863">
        <v>9984.65034965039</v>
      </c>
    </row>
    <row r="4864" ht="15">
      <c r="E4864">
        <v>9986.70979020983</v>
      </c>
    </row>
    <row r="4865" ht="15">
      <c r="E4865">
        <v>9988.76923076928</v>
      </c>
    </row>
    <row r="4866" ht="15">
      <c r="E4866">
        <v>9990.82867132872</v>
      </c>
    </row>
    <row r="4867" ht="15">
      <c r="E4867">
        <v>9992.88811188816</v>
      </c>
    </row>
    <row r="4868" ht="15">
      <c r="E4868">
        <v>9994.9475524476</v>
      </c>
    </row>
    <row r="4869" ht="15">
      <c r="E4869">
        <v>9997.00699300704</v>
      </c>
    </row>
    <row r="4870" ht="15">
      <c r="E4870">
        <v>9999.06643356648</v>
      </c>
    </row>
    <row r="4871" ht="15">
      <c r="E4871">
        <v>10001.1258741259</v>
      </c>
    </row>
    <row r="4872" ht="15">
      <c r="E4872">
        <v>10003.1853146854</v>
      </c>
    </row>
    <row r="4873" ht="15">
      <c r="E4873">
        <v>10005.2447552448</v>
      </c>
    </row>
    <row r="4874" ht="15">
      <c r="E4874">
        <v>10007.3041958043</v>
      </c>
    </row>
    <row r="4875" ht="15">
      <c r="E4875">
        <v>10009.3636363637</v>
      </c>
    </row>
    <row r="4876" ht="15">
      <c r="E4876">
        <v>10011.4230769231</v>
      </c>
    </row>
    <row r="4877" ht="15">
      <c r="E4877">
        <v>10013.4825174826</v>
      </c>
    </row>
    <row r="4878" ht="15">
      <c r="E4878">
        <v>10015.541958042</v>
      </c>
    </row>
    <row r="4879" ht="15">
      <c r="E4879">
        <v>10017.6013986015</v>
      </c>
    </row>
    <row r="4880" ht="15">
      <c r="E4880">
        <v>10019.6608391609</v>
      </c>
    </row>
    <row r="4881" ht="15">
      <c r="E4881">
        <v>10021.7202797203</v>
      </c>
    </row>
    <row r="4882" ht="15">
      <c r="E4882">
        <v>10023.7797202798</v>
      </c>
    </row>
    <row r="4883" ht="15">
      <c r="E4883">
        <v>10025.8391608392</v>
      </c>
    </row>
    <row r="4884" ht="15">
      <c r="E4884">
        <v>10027.8986013987</v>
      </c>
    </row>
    <row r="4885" ht="15">
      <c r="E4885">
        <v>10029.9580419581</v>
      </c>
    </row>
    <row r="4886" ht="15">
      <c r="E4886">
        <v>10032.0174825175</v>
      </c>
    </row>
    <row r="4887" ht="15">
      <c r="E4887">
        <v>10034.076923077</v>
      </c>
    </row>
    <row r="4888" ht="15">
      <c r="E4888">
        <v>10036.1363636364</v>
      </c>
    </row>
    <row r="4889" ht="15">
      <c r="E4889">
        <v>10038.1958041959</v>
      </c>
    </row>
    <row r="4890" ht="15">
      <c r="E4890">
        <v>10040.2552447553</v>
      </c>
    </row>
    <row r="4891" ht="15">
      <c r="E4891">
        <v>10042.3146853148</v>
      </c>
    </row>
    <row r="4892" ht="15">
      <c r="E4892">
        <v>10044.3741258742</v>
      </c>
    </row>
    <row r="4893" ht="15">
      <c r="E4893">
        <v>10046.4335664336</v>
      </c>
    </row>
    <row r="4894" ht="15">
      <c r="E4894">
        <v>10048.4930069931</v>
      </c>
    </row>
    <row r="4895" ht="15">
      <c r="E4895">
        <v>10050.5524475525</v>
      </c>
    </row>
    <row r="4896" ht="15">
      <c r="E4896">
        <v>10052.611888112</v>
      </c>
    </row>
    <row r="4897" ht="15">
      <c r="E4897">
        <v>10054.6713286714</v>
      </c>
    </row>
    <row r="4898" ht="15">
      <c r="E4898">
        <v>10056.7307692308</v>
      </c>
    </row>
    <row r="4899" ht="15">
      <c r="E4899">
        <v>10058.7902097903</v>
      </c>
    </row>
    <row r="4900" ht="15">
      <c r="E4900">
        <v>10060.8496503497</v>
      </c>
    </row>
    <row r="4901" ht="15">
      <c r="E4901">
        <v>10062.9090909092</v>
      </c>
    </row>
    <row r="4902" ht="15">
      <c r="E4902">
        <v>10064.9685314686</v>
      </c>
    </row>
    <row r="4903" ht="15">
      <c r="E4903">
        <v>10067.027972028</v>
      </c>
    </row>
    <row r="4904" ht="15">
      <c r="E4904">
        <v>10069.0874125875</v>
      </c>
    </row>
    <row r="4905" ht="15">
      <c r="E4905">
        <v>10071.1468531469</v>
      </c>
    </row>
    <row r="4906" ht="15">
      <c r="E4906">
        <v>10073.2062937064</v>
      </c>
    </row>
    <row r="4907" ht="15">
      <c r="E4907">
        <v>10075.2657342658</v>
      </c>
    </row>
    <row r="4908" ht="15">
      <c r="E4908">
        <v>10077.3251748252</v>
      </c>
    </row>
    <row r="4909" ht="15">
      <c r="E4909">
        <v>10079.3846153847</v>
      </c>
    </row>
    <row r="4910" ht="15">
      <c r="E4910">
        <v>10081.4440559441</v>
      </c>
    </row>
    <row r="4911" ht="15">
      <c r="E4911">
        <v>10083.5034965036</v>
      </c>
    </row>
    <row r="4912" ht="15">
      <c r="E4912">
        <v>10085.562937063</v>
      </c>
    </row>
    <row r="4913" ht="15">
      <c r="E4913">
        <v>10087.6223776224</v>
      </c>
    </row>
    <row r="4914" ht="15">
      <c r="E4914">
        <v>10089.6818181819</v>
      </c>
    </row>
    <row r="4915" ht="15">
      <c r="E4915">
        <v>10091.7412587413</v>
      </c>
    </row>
    <row r="4916" ht="15">
      <c r="E4916">
        <v>10093.8006993008</v>
      </c>
    </row>
    <row r="4917" ht="15">
      <c r="E4917">
        <v>10095.8601398602</v>
      </c>
    </row>
    <row r="4918" ht="15">
      <c r="E4918">
        <v>10097.9195804196</v>
      </c>
    </row>
    <row r="4919" ht="15">
      <c r="E4919">
        <v>10099.9790209791</v>
      </c>
    </row>
    <row r="4920" ht="15">
      <c r="E4920">
        <v>10102.0384615385</v>
      </c>
    </row>
    <row r="4921" ht="15">
      <c r="E4921">
        <v>10104.097902098</v>
      </c>
    </row>
    <row r="4922" ht="15">
      <c r="E4922">
        <v>10106.1573426574</v>
      </c>
    </row>
    <row r="4923" ht="15">
      <c r="E4923">
        <v>10108.2167832168</v>
      </c>
    </row>
    <row r="4924" ht="15">
      <c r="E4924">
        <v>10110.2762237763</v>
      </c>
    </row>
    <row r="4925" ht="15">
      <c r="E4925">
        <v>10112.3356643357</v>
      </c>
    </row>
    <row r="4926" ht="15">
      <c r="E4926">
        <v>10114.3951048952</v>
      </c>
    </row>
    <row r="4927" ht="15">
      <c r="E4927">
        <v>10116.4545454546</v>
      </c>
    </row>
    <row r="4928" ht="15">
      <c r="E4928">
        <v>10118.5139860141</v>
      </c>
    </row>
    <row r="4929" ht="15">
      <c r="E4929">
        <v>10120.5734265735</v>
      </c>
    </row>
    <row r="4930" ht="15">
      <c r="E4930">
        <v>10122.6328671329</v>
      </c>
    </row>
    <row r="4931" ht="15">
      <c r="E4931">
        <v>10124.6923076924</v>
      </c>
    </row>
    <row r="4932" ht="15">
      <c r="E4932">
        <v>10126.7517482518</v>
      </c>
    </row>
    <row r="4933" ht="15">
      <c r="E4933">
        <v>10128.8111888113</v>
      </c>
    </row>
    <row r="4934" ht="15">
      <c r="E4934">
        <v>10130.8706293707</v>
      </c>
    </row>
    <row r="4935" ht="15">
      <c r="E4935">
        <v>10132.9300699301</v>
      </c>
    </row>
    <row r="4936" ht="15">
      <c r="E4936">
        <v>10134.9895104896</v>
      </c>
    </row>
    <row r="4937" ht="15">
      <c r="E4937">
        <v>10137.048951049</v>
      </c>
    </row>
    <row r="4938" ht="15">
      <c r="E4938">
        <v>10139.1083916085</v>
      </c>
    </row>
    <row r="4939" ht="15">
      <c r="E4939">
        <v>10141.1678321679</v>
      </c>
    </row>
    <row r="4940" ht="15">
      <c r="E4940">
        <v>10143.2272727273</v>
      </c>
    </row>
    <row r="4941" ht="15">
      <c r="E4941">
        <v>10145.2867132868</v>
      </c>
    </row>
    <row r="4942" ht="15">
      <c r="E4942">
        <v>10147.3461538462</v>
      </c>
    </row>
    <row r="4943" ht="15">
      <c r="E4943">
        <v>10149.4055944057</v>
      </c>
    </row>
    <row r="4944" ht="15">
      <c r="E4944">
        <v>10151.4650349651</v>
      </c>
    </row>
    <row r="4945" ht="15">
      <c r="E4945">
        <v>10153.5244755245</v>
      </c>
    </row>
    <row r="4946" ht="15">
      <c r="E4946">
        <v>10155.583916084</v>
      </c>
    </row>
    <row r="4947" ht="15">
      <c r="E4947">
        <v>10157.6433566434</v>
      </c>
    </row>
    <row r="4948" ht="15">
      <c r="E4948">
        <v>10159.7027972029</v>
      </c>
    </row>
    <row r="4949" ht="15">
      <c r="E4949">
        <v>10161.7622377623</v>
      </c>
    </row>
    <row r="4950" ht="15">
      <c r="E4950">
        <v>10163.8216783217</v>
      </c>
    </row>
    <row r="4951" ht="15">
      <c r="E4951">
        <v>10165.8811188812</v>
      </c>
    </row>
    <row r="4952" ht="15">
      <c r="E4952">
        <v>10167.9405594406</v>
      </c>
    </row>
    <row r="4953" ht="15">
      <c r="E4953">
        <v>10170.0000000001</v>
      </c>
    </row>
    <row r="4954" ht="15">
      <c r="E4954">
        <v>10172.0594405595</v>
      </c>
    </row>
    <row r="4955" ht="15">
      <c r="E4955">
        <v>10174.1188811189</v>
      </c>
    </row>
    <row r="4956" ht="15">
      <c r="E4956">
        <v>10176.1783216784</v>
      </c>
    </row>
    <row r="4957" ht="15">
      <c r="E4957">
        <v>10178.2377622378</v>
      </c>
    </row>
    <row r="4958" ht="15">
      <c r="E4958">
        <v>10180.2972027973</v>
      </c>
    </row>
    <row r="4959" ht="15">
      <c r="E4959">
        <v>10182.3566433567</v>
      </c>
    </row>
    <row r="4960" ht="15">
      <c r="E4960">
        <v>10184.4160839161</v>
      </c>
    </row>
    <row r="4961" ht="15">
      <c r="E4961">
        <v>10186.4755244756</v>
      </c>
    </row>
    <row r="4962" ht="15">
      <c r="E4962">
        <v>10188.534965035</v>
      </c>
    </row>
    <row r="4963" ht="15">
      <c r="E4963">
        <v>10190.5944055945</v>
      </c>
    </row>
    <row r="4964" ht="15">
      <c r="E4964">
        <v>10192.6538461539</v>
      </c>
    </row>
    <row r="4965" ht="15">
      <c r="E4965">
        <v>10194.7132867134</v>
      </c>
    </row>
    <row r="4966" ht="15">
      <c r="E4966">
        <v>10196.7727272728</v>
      </c>
    </row>
    <row r="4967" ht="15">
      <c r="E4967">
        <v>10198.8321678322</v>
      </c>
    </row>
    <row r="4968" ht="15">
      <c r="E4968">
        <v>10200.8916083917</v>
      </c>
    </row>
    <row r="4969" ht="15">
      <c r="E4969">
        <v>10202.9510489511</v>
      </c>
    </row>
    <row r="4970" ht="15">
      <c r="E4970">
        <v>10205.0104895106</v>
      </c>
    </row>
    <row r="4971" ht="15">
      <c r="E4971">
        <v>10207.06993007</v>
      </c>
    </row>
    <row r="4972" ht="15">
      <c r="E4972">
        <v>10209.1293706294</v>
      </c>
    </row>
    <row r="4973" ht="15">
      <c r="E4973">
        <v>10211.1888111889</v>
      </c>
    </row>
    <row r="4974" ht="15">
      <c r="E4974">
        <v>10213.2482517483</v>
      </c>
    </row>
    <row r="4975" ht="15">
      <c r="E4975">
        <v>10215.3076923078</v>
      </c>
    </row>
    <row r="4976" ht="15">
      <c r="E4976">
        <v>10217.3671328672</v>
      </c>
    </row>
    <row r="4977" ht="15">
      <c r="E4977">
        <v>10219.4265734266</v>
      </c>
    </row>
    <row r="4978" ht="15">
      <c r="E4978">
        <v>10221.4860139861</v>
      </c>
    </row>
    <row r="4979" ht="15">
      <c r="E4979">
        <v>10223.5454545455</v>
      </c>
    </row>
    <row r="4980" ht="15">
      <c r="E4980">
        <v>10225.604895105</v>
      </c>
    </row>
    <row r="4981" ht="15">
      <c r="E4981">
        <v>10227.6643356644</v>
      </c>
    </row>
    <row r="4982" ht="15">
      <c r="E4982">
        <v>10229.7237762238</v>
      </c>
    </row>
    <row r="4983" ht="15">
      <c r="E4983">
        <v>10231.7832167833</v>
      </c>
    </row>
    <row r="4984" ht="15">
      <c r="E4984">
        <v>10233.8426573427</v>
      </c>
    </row>
    <row r="4985" ht="15">
      <c r="E4985">
        <v>10235.9020979022</v>
      </c>
    </row>
    <row r="4986" ht="15">
      <c r="E4986">
        <v>10237.9615384616</v>
      </c>
    </row>
    <row r="4987" ht="15">
      <c r="E4987">
        <v>10240.020979021</v>
      </c>
    </row>
    <row r="4988" ht="15">
      <c r="E4988">
        <v>10242.0804195805</v>
      </c>
    </row>
    <row r="4989" ht="15">
      <c r="E4989">
        <v>10244.1398601399</v>
      </c>
    </row>
    <row r="4990" ht="15">
      <c r="E4990">
        <v>10246.1993006994</v>
      </c>
    </row>
    <row r="4991" ht="15">
      <c r="E4991">
        <v>10248.2587412588</v>
      </c>
    </row>
    <row r="4992" ht="15">
      <c r="E4992">
        <v>10250.3181818182</v>
      </c>
    </row>
    <row r="4993" ht="15">
      <c r="E4993">
        <v>10252.3776223777</v>
      </c>
    </row>
    <row r="4994" ht="15">
      <c r="E4994">
        <v>10254.4370629371</v>
      </c>
    </row>
    <row r="4995" ht="15">
      <c r="E4995">
        <v>10256.4965034966</v>
      </c>
    </row>
    <row r="4996" ht="15">
      <c r="E4996">
        <v>10258.555944056</v>
      </c>
    </row>
    <row r="4997" ht="15">
      <c r="E4997">
        <v>10260.6153846155</v>
      </c>
    </row>
    <row r="4998" ht="15">
      <c r="E4998">
        <v>10262.6748251749</v>
      </c>
    </row>
    <row r="4999" ht="15">
      <c r="E4999">
        <v>10264.7342657343</v>
      </c>
    </row>
    <row r="5000" ht="15">
      <c r="E5000">
        <v>10266.7937062938</v>
      </c>
    </row>
    <row r="5001" ht="15">
      <c r="E5001">
        <v>10268.8531468532</v>
      </c>
    </row>
    <row r="5002" ht="15">
      <c r="E5002">
        <v>10270.9125874127</v>
      </c>
    </row>
    <row r="5003" ht="15">
      <c r="E5003">
        <v>10272.9720279721</v>
      </c>
    </row>
    <row r="5004" ht="15">
      <c r="E5004">
        <v>10275.0314685315</v>
      </c>
    </row>
    <row r="5005" ht="15">
      <c r="E5005">
        <v>10277.090909091</v>
      </c>
    </row>
    <row r="5006" ht="15">
      <c r="E5006">
        <v>10279.1503496504</v>
      </c>
    </row>
    <row r="5007" ht="15">
      <c r="E5007">
        <v>10281.2097902099</v>
      </c>
    </row>
    <row r="5008" ht="15">
      <c r="E5008">
        <v>10283.2692307693</v>
      </c>
    </row>
    <row r="5009" ht="15">
      <c r="E5009">
        <v>10285.3286713287</v>
      </c>
    </row>
    <row r="5010" ht="15">
      <c r="E5010">
        <v>10287.3881118882</v>
      </c>
    </row>
    <row r="5011" ht="15">
      <c r="E5011">
        <v>10289.4475524476</v>
      </c>
    </row>
    <row r="5012" ht="15">
      <c r="E5012">
        <v>10291.5069930071</v>
      </c>
    </row>
    <row r="5013" ht="15">
      <c r="E5013">
        <v>10293.5664335665</v>
      </c>
    </row>
    <row r="5014" ht="15">
      <c r="E5014">
        <v>10295.6258741259</v>
      </c>
    </row>
    <row r="5015" ht="15">
      <c r="E5015">
        <v>10297.6853146854</v>
      </c>
    </row>
    <row r="5016" ht="15">
      <c r="E5016">
        <v>10299.7447552448</v>
      </c>
    </row>
    <row r="5017" ht="15">
      <c r="E5017">
        <v>10301.8041958043</v>
      </c>
    </row>
    <row r="5018" ht="15">
      <c r="E5018">
        <v>10303.8636363637</v>
      </c>
    </row>
    <row r="5019" ht="15">
      <c r="E5019">
        <v>10305.9230769231</v>
      </c>
    </row>
    <row r="5020" ht="15">
      <c r="E5020">
        <v>10307.9825174826</v>
      </c>
    </row>
    <row r="5021" ht="15">
      <c r="E5021">
        <v>10310.041958042</v>
      </c>
    </row>
    <row r="5022" ht="15">
      <c r="E5022">
        <v>10312.1013986015</v>
      </c>
    </row>
    <row r="5023" ht="15">
      <c r="E5023">
        <v>10314.1608391609</v>
      </c>
    </row>
    <row r="5024" ht="15">
      <c r="E5024">
        <v>10316.2202797203</v>
      </c>
    </row>
    <row r="5025" ht="15">
      <c r="E5025">
        <v>10318.2797202798</v>
      </c>
    </row>
    <row r="5026" ht="15">
      <c r="E5026">
        <v>10320.3391608392</v>
      </c>
    </row>
    <row r="5027" ht="15">
      <c r="E5027">
        <v>10322.3986013987</v>
      </c>
    </row>
    <row r="5028" ht="15">
      <c r="E5028">
        <v>10324.4580419581</v>
      </c>
    </row>
    <row r="5029" ht="15">
      <c r="E5029">
        <v>10326.5174825175</v>
      </c>
    </row>
    <row r="5030" ht="15">
      <c r="E5030">
        <v>10328.576923077</v>
      </c>
    </row>
    <row r="5031" ht="15">
      <c r="E5031">
        <v>10330.6363636364</v>
      </c>
    </row>
    <row r="5032" ht="15">
      <c r="E5032">
        <v>10332.6958041959</v>
      </c>
    </row>
    <row r="5033" ht="15">
      <c r="E5033">
        <v>10334.7552447553</v>
      </c>
    </row>
    <row r="5034" ht="15">
      <c r="E5034">
        <v>10336.8146853148</v>
      </c>
    </row>
    <row r="5035" ht="15">
      <c r="E5035">
        <v>10338.8741258742</v>
      </c>
    </row>
    <row r="5036" ht="15">
      <c r="E5036">
        <v>10340.9335664336</v>
      </c>
    </row>
    <row r="5037" ht="15">
      <c r="E5037">
        <v>10342.9930069931</v>
      </c>
    </row>
    <row r="5038" ht="15">
      <c r="E5038">
        <v>10345.0524475525</v>
      </c>
    </row>
    <row r="5039" ht="15">
      <c r="E5039">
        <v>10347.111888112</v>
      </c>
    </row>
    <row r="5040" ht="15">
      <c r="E5040">
        <v>10349.1713286714</v>
      </c>
    </row>
    <row r="5041" ht="15">
      <c r="E5041">
        <v>10351.2307692308</v>
      </c>
    </row>
    <row r="5042" ht="15">
      <c r="E5042">
        <v>10353.2902097903</v>
      </c>
    </row>
    <row r="5043" ht="15">
      <c r="E5043">
        <v>10355.3496503497</v>
      </c>
    </row>
    <row r="5044" ht="15">
      <c r="E5044">
        <v>10357.4090909092</v>
      </c>
    </row>
    <row r="5045" ht="15">
      <c r="E5045">
        <v>10359.4685314686</v>
      </c>
    </row>
    <row r="5046" ht="15">
      <c r="E5046">
        <v>10361.527972028</v>
      </c>
    </row>
    <row r="5047" ht="15">
      <c r="E5047">
        <v>10363.5874125875</v>
      </c>
    </row>
    <row r="5048" ht="15">
      <c r="E5048">
        <v>10365.6468531469</v>
      </c>
    </row>
    <row r="5049" ht="15">
      <c r="E5049">
        <v>10367.7062937064</v>
      </c>
    </row>
    <row r="5050" ht="15">
      <c r="E5050">
        <v>10369.7657342658</v>
      </c>
    </row>
    <row r="5051" ht="15">
      <c r="E5051">
        <v>10371.8251748252</v>
      </c>
    </row>
    <row r="5052" ht="15">
      <c r="E5052">
        <v>10373.8846153847</v>
      </c>
    </row>
    <row r="5053" ht="15">
      <c r="E5053">
        <v>10375.9440559441</v>
      </c>
    </row>
    <row r="5054" ht="15">
      <c r="E5054">
        <v>10378.0034965036</v>
      </c>
    </row>
    <row r="5055" ht="15">
      <c r="E5055">
        <v>10380.062937063</v>
      </c>
    </row>
    <row r="5056" ht="15">
      <c r="E5056">
        <v>10382.1223776224</v>
      </c>
    </row>
    <row r="5057" ht="15">
      <c r="E5057">
        <v>10384.1818181819</v>
      </c>
    </row>
    <row r="5058" ht="15">
      <c r="E5058">
        <v>10386.2412587413</v>
      </c>
    </row>
    <row r="5059" ht="15">
      <c r="E5059">
        <v>10388.3006993008</v>
      </c>
    </row>
    <row r="5060" ht="15">
      <c r="E5060">
        <v>10390.3601398602</v>
      </c>
    </row>
    <row r="5061" ht="15">
      <c r="E5061">
        <v>10392.4195804196</v>
      </c>
    </row>
    <row r="5062" ht="15">
      <c r="E5062">
        <v>10394.4790209791</v>
      </c>
    </row>
    <row r="5063" ht="15">
      <c r="E5063">
        <v>10396.5384615385</v>
      </c>
    </row>
    <row r="5064" ht="15">
      <c r="E5064">
        <v>10398.597902098</v>
      </c>
    </row>
    <row r="5065" ht="15">
      <c r="E5065">
        <v>10400.6573426574</v>
      </c>
    </row>
    <row r="5066" ht="15">
      <c r="E5066">
        <v>10402.7167832168</v>
      </c>
    </row>
    <row r="5067" ht="15">
      <c r="E5067">
        <v>10404.7762237763</v>
      </c>
    </row>
    <row r="5068" ht="15">
      <c r="E5068">
        <v>10406.8356643357</v>
      </c>
    </row>
    <row r="5069" ht="15">
      <c r="E5069">
        <v>10408.8951048952</v>
      </c>
    </row>
    <row r="5070" ht="15">
      <c r="E5070">
        <v>10410.9545454546</v>
      </c>
    </row>
    <row r="5071" ht="15">
      <c r="E5071">
        <v>10413.0139860141</v>
      </c>
    </row>
    <row r="5072" ht="15">
      <c r="E5072">
        <v>10415.0734265735</v>
      </c>
    </row>
    <row r="5073" ht="15">
      <c r="E5073">
        <v>10417.1328671329</v>
      </c>
    </row>
    <row r="5074" ht="15">
      <c r="E5074">
        <v>10419.1923076924</v>
      </c>
    </row>
    <row r="5075" ht="15">
      <c r="E5075">
        <v>10421.2517482518</v>
      </c>
    </row>
    <row r="5076" ht="15">
      <c r="E5076">
        <v>10423.3111888113</v>
      </c>
    </row>
    <row r="5077" ht="15">
      <c r="E5077">
        <v>10425.3706293707</v>
      </c>
    </row>
    <row r="5078" ht="15">
      <c r="E5078">
        <v>10427.4300699301</v>
      </c>
    </row>
    <row r="5079" ht="15">
      <c r="E5079">
        <v>10429.4895104896</v>
      </c>
    </row>
    <row r="5080" ht="15">
      <c r="E5080">
        <v>10431.548951049</v>
      </c>
    </row>
    <row r="5081" ht="15">
      <c r="E5081">
        <v>10433.6083916085</v>
      </c>
    </row>
    <row r="5082" ht="15">
      <c r="E5082">
        <v>10435.6678321679</v>
      </c>
    </row>
    <row r="5083" ht="15">
      <c r="E5083">
        <v>10437.7272727273</v>
      </c>
    </row>
    <row r="5084" ht="15">
      <c r="E5084">
        <v>10439.7867132868</v>
      </c>
    </row>
    <row r="5085" ht="15">
      <c r="E5085">
        <v>10441.8461538462</v>
      </c>
    </row>
    <row r="5086" ht="15">
      <c r="E5086">
        <v>10443.9055944057</v>
      </c>
    </row>
    <row r="5087" ht="15">
      <c r="E5087">
        <v>10445.9650349651</v>
      </c>
    </row>
    <row r="5088" ht="15">
      <c r="E5088">
        <v>10448.0244755245</v>
      </c>
    </row>
    <row r="5089" ht="15">
      <c r="E5089">
        <v>10450.083916084</v>
      </c>
    </row>
    <row r="5090" ht="15">
      <c r="E5090">
        <v>10452.1433566434</v>
      </c>
    </row>
    <row r="5091" ht="15">
      <c r="E5091">
        <v>10454.2027972029</v>
      </c>
    </row>
    <row r="5092" ht="15">
      <c r="E5092">
        <v>10456.2622377623</v>
      </c>
    </row>
    <row r="5093" ht="15">
      <c r="E5093">
        <v>10458.3216783217</v>
      </c>
    </row>
    <row r="5094" ht="15">
      <c r="E5094">
        <v>10460.3811188812</v>
      </c>
    </row>
    <row r="5095" ht="15">
      <c r="E5095">
        <v>10462.4405594406</v>
      </c>
    </row>
    <row r="5096" ht="15">
      <c r="E5096">
        <v>10464.5000000001</v>
      </c>
    </row>
    <row r="5097" ht="15">
      <c r="E5097">
        <v>10466.5594405595</v>
      </c>
    </row>
    <row r="5098" ht="15">
      <c r="E5098">
        <v>10468.6188811189</v>
      </c>
    </row>
    <row r="5099" ht="15">
      <c r="E5099">
        <v>10470.6783216784</v>
      </c>
    </row>
    <row r="5100" ht="15">
      <c r="E5100">
        <v>10472.7377622378</v>
      </c>
    </row>
    <row r="5101" ht="15">
      <c r="E5101">
        <v>10474.7972027973</v>
      </c>
    </row>
    <row r="5102" ht="15">
      <c r="E5102">
        <v>10476.8566433567</v>
      </c>
    </row>
    <row r="5103" ht="15">
      <c r="E5103">
        <v>10478.9160839162</v>
      </c>
    </row>
    <row r="5104" ht="15">
      <c r="E5104">
        <v>10480.9755244756</v>
      </c>
    </row>
    <row r="5105" ht="15">
      <c r="E5105">
        <v>10483.034965035</v>
      </c>
    </row>
    <row r="5106" ht="15">
      <c r="E5106">
        <v>10485.0944055945</v>
      </c>
    </row>
    <row r="5107" ht="15">
      <c r="E5107">
        <v>10487.1538461539</v>
      </c>
    </row>
    <row r="5108" ht="15">
      <c r="E5108">
        <v>10489.2132867134</v>
      </c>
    </row>
    <row r="5109" ht="15">
      <c r="E5109">
        <v>10491.2727272728</v>
      </c>
    </row>
    <row r="5110" ht="15">
      <c r="E5110">
        <v>10493.3321678322</v>
      </c>
    </row>
    <row r="5111" ht="15">
      <c r="E5111">
        <v>10495.3916083917</v>
      </c>
    </row>
    <row r="5112" ht="15">
      <c r="E5112">
        <v>10497.4510489511</v>
      </c>
    </row>
    <row r="5113" ht="15">
      <c r="E5113">
        <v>10499.5104895106</v>
      </c>
    </row>
    <row r="5114" ht="15">
      <c r="E5114">
        <v>10501.56993007</v>
      </c>
    </row>
    <row r="5115" ht="15">
      <c r="E5115">
        <v>10503.6293706294</v>
      </c>
    </row>
    <row r="5116" ht="15">
      <c r="E5116">
        <v>10505.6888111889</v>
      </c>
    </row>
    <row r="5117" ht="15">
      <c r="E5117">
        <v>10507.7482517483</v>
      </c>
    </row>
    <row r="5118" ht="15">
      <c r="E5118">
        <v>10509.8076923078</v>
      </c>
    </row>
    <row r="5119" ht="15">
      <c r="E5119">
        <v>10511.8671328672</v>
      </c>
    </row>
    <row r="5120" ht="15">
      <c r="E5120">
        <v>10513.9265734266</v>
      </c>
    </row>
    <row r="5121" ht="15">
      <c r="E5121">
        <v>10515.9860139861</v>
      </c>
    </row>
    <row r="5122" ht="15">
      <c r="E5122">
        <v>10518.0454545455</v>
      </c>
    </row>
    <row r="5123" ht="15">
      <c r="E5123">
        <v>10520.104895105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jyon</dc:creator>
  <cp:keywords/>
  <dc:description/>
  <cp:lastModifiedBy>Juan Vega Ganoza</cp:lastModifiedBy>
  <dcterms:created xsi:type="dcterms:W3CDTF">2011-06-21T17:05:08Z</dcterms:created>
  <dcterms:modified xsi:type="dcterms:W3CDTF">2011-07-02T00:32:31Z</dcterms:modified>
  <cp:category/>
  <cp:version/>
  <cp:contentType/>
  <cp:contentStatus/>
</cp:coreProperties>
</file>